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ne\OneDrive\Bureaublad\"/>
    </mc:Choice>
  </mc:AlternateContent>
  <xr:revisionPtr revIDLastSave="0" documentId="13_ncr:1_{20E37857-87AD-4D9F-B998-EB947AFC198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0 Sept schema" sheetId="2" r:id="rId1"/>
    <sheet name="17 Sept schema" sheetId="8" r:id="rId2"/>
    <sheet name="17 sept thuis" sheetId="6" state="hidden" r:id="rId3"/>
    <sheet name="10 spt thuis" sheetId="5" state="hidden" r:id="rId4"/>
    <sheet name="teams" sheetId="7" state="hidden" r:id="rId5"/>
  </sheets>
  <definedNames>
    <definedName name="_xlnm.Print_Area" localSheetId="0">'10 Sept schema'!$B$3:$G$36</definedName>
    <definedName name="_xlnm.Print_Area" localSheetId="1">'17 Sept schema'!$B$3:$G$37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8" i="2" l="1"/>
  <c r="E28" i="2"/>
  <c r="F6" i="8"/>
  <c r="F7" i="8" s="1"/>
  <c r="E6" i="8"/>
  <c r="D6" i="8" s="1"/>
  <c r="E5" i="2"/>
  <c r="D5" i="2" s="1"/>
  <c r="F5" i="2"/>
  <c r="E6" i="2" s="1"/>
  <c r="D6" i="2" s="1"/>
  <c r="F8" i="8" l="1"/>
  <c r="E8" i="8"/>
  <c r="D8" i="8" s="1"/>
  <c r="E7" i="8"/>
  <c r="D7" i="8" s="1"/>
  <c r="F6" i="2"/>
  <c r="F9" i="8" l="1"/>
  <c r="E9" i="8"/>
  <c r="D9" i="8" s="1"/>
  <c r="F7" i="2"/>
  <c r="E7" i="2"/>
  <c r="D7" i="2" s="1"/>
  <c r="E10" i="8" l="1"/>
  <c r="D10" i="8" s="1"/>
  <c r="F10" i="8"/>
  <c r="E8" i="2"/>
  <c r="D8" i="2" s="1"/>
  <c r="F8" i="2"/>
  <c r="F9" i="2" s="1"/>
  <c r="F11" i="8" l="1"/>
  <c r="E11" i="8"/>
  <c r="D11" i="8" s="1"/>
  <c r="E9" i="2"/>
  <c r="D9" i="2" s="1"/>
  <c r="E12" i="8" l="1"/>
  <c r="D12" i="8" s="1"/>
  <c r="F12" i="8"/>
  <c r="F13" i="8" s="1"/>
  <c r="F10" i="2"/>
  <c r="E10" i="2"/>
  <c r="D10" i="2" s="1"/>
  <c r="E13" i="8" l="1"/>
  <c r="D13" i="8" s="1"/>
  <c r="E11" i="2"/>
  <c r="D11" i="2" s="1"/>
  <c r="F11" i="2"/>
  <c r="E14" i="8" l="1"/>
  <c r="D14" i="8" s="1"/>
  <c r="F14" i="8"/>
  <c r="F15" i="8" s="1"/>
  <c r="F16" i="8" s="1"/>
  <c r="F17" i="8" s="1"/>
  <c r="F18" i="8" s="1"/>
  <c r="F19" i="8" s="1"/>
  <c r="F20" i="8" s="1"/>
  <c r="F21" i="8" s="1"/>
  <c r="F22" i="8" s="1"/>
  <c r="F23" i="8" s="1"/>
  <c r="E12" i="2"/>
  <c r="D12" i="2" s="1"/>
  <c r="F12" i="2"/>
  <c r="F24" i="8" l="1"/>
  <c r="E24" i="8"/>
  <c r="D24" i="8" s="1"/>
  <c r="E15" i="8"/>
  <c r="D15" i="8" s="1"/>
  <c r="E13" i="2"/>
  <c r="D13" i="2" s="1"/>
  <c r="F13" i="2"/>
  <c r="F25" i="8" l="1"/>
  <c r="F26" i="8" s="1"/>
  <c r="F27" i="8" s="1"/>
  <c r="F28" i="8" s="1"/>
  <c r="F29" i="8" s="1"/>
  <c r="F30" i="8" s="1"/>
  <c r="E25" i="8"/>
  <c r="E16" i="8"/>
  <c r="D16" i="8" s="1"/>
  <c r="F14" i="2"/>
  <c r="E14" i="2"/>
  <c r="D14" i="2" s="1"/>
  <c r="E30" i="8" l="1"/>
  <c r="D30" i="8" s="1"/>
  <c r="E31" i="8"/>
  <c r="D31" i="8" s="1"/>
  <c r="F31" i="8"/>
  <c r="E17" i="8"/>
  <c r="D17" i="8" s="1"/>
  <c r="E15" i="2"/>
  <c r="D15" i="2" s="1"/>
  <c r="F15" i="2"/>
  <c r="F32" i="8" l="1"/>
  <c r="E32" i="8"/>
  <c r="D32" i="8" s="1"/>
  <c r="E18" i="8"/>
  <c r="D18" i="8" s="1"/>
  <c r="E16" i="2"/>
  <c r="D16" i="2" s="1"/>
  <c r="E33" i="8" l="1"/>
  <c r="D33" i="8" s="1"/>
  <c r="F33" i="8"/>
  <c r="E19" i="8"/>
  <c r="D19" i="8" s="1"/>
  <c r="E17" i="2"/>
  <c r="D17" i="2" s="1"/>
  <c r="F34" i="8" l="1"/>
  <c r="E34" i="8"/>
  <c r="D34" i="8" s="1"/>
  <c r="E20" i="8"/>
  <c r="D20" i="8" s="1"/>
  <c r="F18" i="2"/>
  <c r="E18" i="2"/>
  <c r="D18" i="2" s="1"/>
  <c r="E35" i="8" l="1"/>
  <c r="D35" i="8" s="1"/>
  <c r="F35" i="8"/>
  <c r="E27" i="8"/>
  <c r="E21" i="8"/>
  <c r="D21" i="8" s="1"/>
  <c r="E19" i="2"/>
  <c r="D19" i="2" s="1"/>
  <c r="F19" i="2"/>
  <c r="F36" i="8" l="1"/>
  <c r="E36" i="8"/>
  <c r="D36" i="8" s="1"/>
  <c r="E22" i="8"/>
  <c r="D22" i="8" s="1"/>
  <c r="F20" i="2"/>
  <c r="E20" i="2"/>
  <c r="D20" i="2" s="1"/>
  <c r="E23" i="8" l="1"/>
  <c r="D23" i="8" s="1"/>
  <c r="F21" i="2"/>
  <c r="E21" i="2"/>
  <c r="D21" i="2" s="1"/>
  <c r="D25" i="8" l="1"/>
  <c r="F22" i="2"/>
  <c r="E22" i="2"/>
  <c r="D22" i="2" s="1"/>
  <c r="E26" i="8" l="1"/>
  <c r="D26" i="8" s="1"/>
  <c r="F23" i="2"/>
  <c r="E23" i="2"/>
  <c r="D23" i="2" s="1"/>
  <c r="D27" i="8" l="1"/>
  <c r="E24" i="2"/>
  <c r="D24" i="2" s="1"/>
  <c r="F24" i="2"/>
  <c r="E28" i="8" l="1"/>
  <c r="D28" i="8" s="1"/>
  <c r="E25" i="2"/>
  <c r="D25" i="2" s="1"/>
  <c r="E29" i="8" l="1"/>
  <c r="D29" i="8" s="1"/>
  <c r="D28" i="2"/>
  <c r="F29" i="2"/>
  <c r="E30" i="2" s="1"/>
  <c r="E29" i="2"/>
  <c r="D29" i="2" s="1"/>
  <c r="D30" i="2" l="1"/>
  <c r="F30" i="2"/>
  <c r="F31" i="2" l="1"/>
  <c r="E31" i="2"/>
  <c r="D31" i="2" s="1"/>
  <c r="F32" i="2" l="1"/>
  <c r="E32" i="2"/>
  <c r="D32" i="2" s="1"/>
  <c r="F33" i="2" l="1"/>
  <c r="E33" i="2"/>
  <c r="D33" i="2" s="1"/>
  <c r="E34" i="2" l="1"/>
  <c r="D34" i="2" s="1"/>
  <c r="F34" i="2"/>
  <c r="E35" i="2" l="1"/>
  <c r="D35" i="2" s="1"/>
  <c r="F35" i="2"/>
</calcChain>
</file>

<file path=xl/sharedStrings.xml><?xml version="1.0" encoding="utf-8"?>
<sst xmlns="http://schemas.openxmlformats.org/spreadsheetml/2006/main" count="1353" uniqueCount="848">
  <si>
    <t>Zaterdag 10 September</t>
  </si>
  <si>
    <t>#</t>
  </si>
  <si>
    <t>Elftal</t>
  </si>
  <si>
    <t>Aanwezig</t>
  </si>
  <si>
    <t>Start fotoshoot</t>
  </si>
  <si>
    <t>Einde fotoshoot</t>
  </si>
  <si>
    <t>Opmerking</t>
  </si>
  <si>
    <t>asv Dronten JO12-2</t>
  </si>
  <si>
    <t>asv Dronten JO14-4</t>
  </si>
  <si>
    <t>asv Dronten JO13-4</t>
  </si>
  <si>
    <t>asv Dronten JO11-3</t>
  </si>
  <si>
    <t>asv Dronten JO10-5JM</t>
  </si>
  <si>
    <t>asv Dronten MO20-1</t>
  </si>
  <si>
    <t>Alleen elftal foto 6 minuten</t>
  </si>
  <si>
    <t>asv Dronten JO15-1</t>
  </si>
  <si>
    <t>asv Dronten JO13-1</t>
  </si>
  <si>
    <t>asv Dronten JO12-3</t>
  </si>
  <si>
    <t>asv Dronten JO11-5</t>
  </si>
  <si>
    <t>asv Dronten JO13-3</t>
  </si>
  <si>
    <t>asv Dronten JO14-3</t>
  </si>
  <si>
    <t>asv Dronten JO9-4JM</t>
  </si>
  <si>
    <t>asv Dronten JO11-1</t>
  </si>
  <si>
    <t>Groentjes</t>
  </si>
  <si>
    <t>asv Dronten JO9-5</t>
  </si>
  <si>
    <t>asv Dronten VR1</t>
  </si>
  <si>
    <t>asv Dronten 4</t>
  </si>
  <si>
    <t>asv Dronten 6</t>
  </si>
  <si>
    <t>asv Dronten JO17-4</t>
  </si>
  <si>
    <t>Break</t>
  </si>
  <si>
    <t xml:space="preserve">Eerste elftal </t>
  </si>
  <si>
    <t>asv Dronten JO9-6</t>
  </si>
  <si>
    <t>asv Dronten JO9-2JM</t>
  </si>
  <si>
    <t>asv Dronten 7</t>
  </si>
  <si>
    <t>asv Dronten JO19-1</t>
  </si>
  <si>
    <t>asv Dronten JO18-1JM</t>
  </si>
  <si>
    <t>asv Dronten JO19-3</t>
  </si>
  <si>
    <t>asv Dronten JO17-2</t>
  </si>
  <si>
    <t>asv Dronten JO19-2</t>
  </si>
  <si>
    <t>G - team + REST SPELERS - uit schema Sept 17</t>
  </si>
  <si>
    <t>Zaterdag 17 September</t>
  </si>
  <si>
    <t>asv Dronten MO11-1</t>
  </si>
  <si>
    <t>asv Dronten MO11-2</t>
  </si>
  <si>
    <t>asv Dronten JO14-1JM</t>
  </si>
  <si>
    <t>asv Dronten JO10-4</t>
  </si>
  <si>
    <t>asv Dronten JO10-2</t>
  </si>
  <si>
    <t>asv Dronten MO15-1</t>
  </si>
  <si>
    <t>asv Dronten JO9-1</t>
  </si>
  <si>
    <t>asv Dronten JO10-3JM</t>
  </si>
  <si>
    <t>asv Dronten JO11-4JM</t>
  </si>
  <si>
    <t>asv Dronten 2</t>
  </si>
  <si>
    <t>asv Dronten JO9-3</t>
  </si>
  <si>
    <t>asv Dronten JO15-2</t>
  </si>
  <si>
    <t>asv Dronten JO12-6</t>
  </si>
  <si>
    <t>asv Dronten JO8-1</t>
  </si>
  <si>
    <t>asv Dronten JO13-2</t>
  </si>
  <si>
    <t>asv Dronten MO13-1</t>
  </si>
  <si>
    <t>asv Dronten JO14-2</t>
  </si>
  <si>
    <t>asv Dronten JO15-4</t>
  </si>
  <si>
    <t>asv Dronten JO17-1</t>
  </si>
  <si>
    <t>asv Dronten VR2</t>
  </si>
  <si>
    <t>asv Dronten JO10-1</t>
  </si>
  <si>
    <t>asv Dronten JO12-5</t>
  </si>
  <si>
    <t>asv Dronten JO12-1</t>
  </si>
  <si>
    <t>asv Dronten JO12-4JM</t>
  </si>
  <si>
    <t>asv Dronten JO8-2</t>
  </si>
  <si>
    <t>asv Dronten JO11-2</t>
  </si>
  <si>
    <t>asv Dronten MO17-1</t>
  </si>
  <si>
    <t>asv Dronten O23</t>
  </si>
  <si>
    <t>asv Dronten 5</t>
  </si>
  <si>
    <t>asv Dronten 3</t>
  </si>
  <si>
    <t>asv Dronten 8</t>
  </si>
  <si>
    <t>asv Dronten JO17-3</t>
  </si>
  <si>
    <t>G-team + REST SPELERS - uit schema Sept 10</t>
  </si>
  <si>
    <t>Datum</t>
  </si>
  <si>
    <t>Tijd</t>
  </si>
  <si>
    <t>Thuisteam</t>
  </si>
  <si>
    <t>Groentjes WK</t>
  </si>
  <si>
    <t>Teamindelingen JO19-teams</t>
  </si>
  <si>
    <t>Teamindelingen JO18-teams</t>
  </si>
  <si>
    <t>Teamindelingen JO17-teams</t>
  </si>
  <si>
    <t>Teamindelingen JO15-teams</t>
  </si>
  <si>
    <t>Teamindelingen JO14-teams</t>
  </si>
  <si>
    <t>Teamindelingen JO13-teams</t>
  </si>
  <si>
    <t>Teamindelingen JO12-teams</t>
  </si>
  <si>
    <t>Teamindelingen JO11-teams</t>
  </si>
  <si>
    <t>Teamindelingen JO10-teams</t>
  </si>
  <si>
    <t>Teamindelingen JO9-teams</t>
  </si>
  <si>
    <t>Teamindelingen JO8-teams</t>
  </si>
  <si>
    <t>Nr.</t>
  </si>
  <si>
    <t>Voornaam</t>
  </si>
  <si>
    <t>Achternaam</t>
  </si>
  <si>
    <t>JO19-1</t>
  </si>
  <si>
    <t>JO18-1</t>
  </si>
  <si>
    <t>JO17-1</t>
  </si>
  <si>
    <t>JO15-1</t>
  </si>
  <si>
    <t>JO14-1</t>
  </si>
  <si>
    <t>JO13-1</t>
  </si>
  <si>
    <t>JO12-1</t>
  </si>
  <si>
    <t>JO11-1</t>
  </si>
  <si>
    <t>JO10-1</t>
  </si>
  <si>
    <t>JO9-1</t>
  </si>
  <si>
    <t>JO8-1</t>
  </si>
  <si>
    <t>Buist, Bram</t>
  </si>
  <si>
    <t>M</t>
  </si>
  <si>
    <t>Braams, Dymairo</t>
  </si>
  <si>
    <t>Brown, Javie</t>
  </si>
  <si>
    <t>******</t>
  </si>
  <si>
    <t>*******</t>
  </si>
  <si>
    <t>Camiel</t>
  </si>
  <si>
    <t>Sealiti</t>
  </si>
  <si>
    <t>Kyan</t>
  </si>
  <si>
    <t>Tegelaers</t>
  </si>
  <si>
    <t>Olivier</t>
  </si>
  <si>
    <t>Siedlecki</t>
  </si>
  <si>
    <t>TR</t>
  </si>
  <si>
    <t>Michel Huisman</t>
  </si>
  <si>
    <t>Hunor Szekeres</t>
  </si>
  <si>
    <t>Ale Jan Riedstra</t>
  </si>
  <si>
    <t>Walter Visser</t>
  </si>
  <si>
    <t>Dorenbos, Thijs</t>
  </si>
  <si>
    <t>Breukelman, Luc</t>
  </si>
  <si>
    <t>Buikema, Wessel</t>
  </si>
  <si>
    <t>Veron</t>
  </si>
  <si>
    <t>Zwep</t>
  </si>
  <si>
    <t>Lucas</t>
  </si>
  <si>
    <t>van Tilburg</t>
  </si>
  <si>
    <t>Johey</t>
  </si>
  <si>
    <t>de Vries</t>
  </si>
  <si>
    <t>Stijn</t>
  </si>
  <si>
    <t>Buikema</t>
  </si>
  <si>
    <t>Tom</t>
  </si>
  <si>
    <t>Dekker</t>
  </si>
  <si>
    <t>TL</t>
  </si>
  <si>
    <t>??</t>
  </si>
  <si>
    <t>Ineke Zijlmans</t>
  </si>
  <si>
    <t>Annelies Blom</t>
  </si>
  <si>
    <t>Hilberink, Che</t>
  </si>
  <si>
    <t>Dekken, Jesse van</t>
  </si>
  <si>
    <t>Ceelen, Marten</t>
  </si>
  <si>
    <t>Soufian</t>
  </si>
  <si>
    <t>Tabaouni</t>
  </si>
  <si>
    <t>Esther</t>
  </si>
  <si>
    <t>Speerstra</t>
  </si>
  <si>
    <t>Thomas</t>
  </si>
  <si>
    <t>Wessel</t>
  </si>
  <si>
    <t>Jens</t>
  </si>
  <si>
    <t>Haan</t>
  </si>
  <si>
    <t>Erik</t>
  </si>
  <si>
    <t>Samuel</t>
  </si>
  <si>
    <t>Al Utte</t>
  </si>
  <si>
    <t>Siraj</t>
  </si>
  <si>
    <t>Boer</t>
  </si>
  <si>
    <t>de Groot</t>
  </si>
  <si>
    <t>Laan, Peter van der</t>
  </si>
  <si>
    <t>Hoekman, Robin</t>
  </si>
  <si>
    <t>Dijk, Jeen van</t>
  </si>
  <si>
    <t>Jesse</t>
  </si>
  <si>
    <t>van de Rijdt</t>
  </si>
  <si>
    <t>Sven Bastiaan</t>
  </si>
  <si>
    <t>Kruiger</t>
  </si>
  <si>
    <t>Mathijs</t>
  </si>
  <si>
    <t>Luca</t>
  </si>
  <si>
    <t>Bor</t>
  </si>
  <si>
    <t>Silvijn</t>
  </si>
  <si>
    <t>de Boer</t>
  </si>
  <si>
    <t>Jort</t>
  </si>
  <si>
    <t>Bezembinder</t>
  </si>
  <si>
    <t>Hendy</t>
  </si>
  <si>
    <t xml:space="preserve">Pim </t>
  </si>
  <si>
    <t>Honing</t>
  </si>
  <si>
    <t>Lap, Lennard</t>
  </si>
  <si>
    <t>Lijs, Joes</t>
  </si>
  <si>
    <t>Jongkind, Dean</t>
  </si>
  <si>
    <t>Mikah</t>
  </si>
  <si>
    <t>van der Pouw</t>
  </si>
  <si>
    <t>Mats</t>
  </si>
  <si>
    <t>Wenting</t>
  </si>
  <si>
    <t>William</t>
  </si>
  <si>
    <t>Rosier</t>
  </si>
  <si>
    <t>Tim</t>
  </si>
  <si>
    <t>den Braber</t>
  </si>
  <si>
    <t>Yvo</t>
  </si>
  <si>
    <t>Bokkers</t>
  </si>
  <si>
    <t>Deon</t>
  </si>
  <si>
    <t>Thijs</t>
  </si>
  <si>
    <t>Herweijer</t>
  </si>
  <si>
    <t>David</t>
  </si>
  <si>
    <t>Mulder</t>
  </si>
  <si>
    <t>Mulder, Lisanne</t>
  </si>
  <si>
    <t>V</t>
  </si>
  <si>
    <t>Mostert, Lucas</t>
  </si>
  <si>
    <t>Kaijser, Lars</t>
  </si>
  <si>
    <t>Daan</t>
  </si>
  <si>
    <t>van Dijk</t>
  </si>
  <si>
    <t>Hermann Jan</t>
  </si>
  <si>
    <t>Oppenhuizen</t>
  </si>
  <si>
    <t>Schuurman</t>
  </si>
  <si>
    <t>van Veldhuisen</t>
  </si>
  <si>
    <t>Yasin</t>
  </si>
  <si>
    <t>Abdellati</t>
  </si>
  <si>
    <t>Robin</t>
  </si>
  <si>
    <t>Huisman</t>
  </si>
  <si>
    <t>Hugo</t>
  </si>
  <si>
    <t>Moens</t>
  </si>
  <si>
    <t>Rik</t>
  </si>
  <si>
    <t>Plasschaert</t>
  </si>
  <si>
    <t>Nieuwenhuis, Lars</t>
  </si>
  <si>
    <t>Os, Joey van den</t>
  </si>
  <si>
    <t>Leij, Jeroen van der</t>
  </si>
  <si>
    <t>Derrik</t>
  </si>
  <si>
    <t>Oosting</t>
  </si>
  <si>
    <t>Michael</t>
  </si>
  <si>
    <t>Veldt</t>
  </si>
  <si>
    <t>Aram</t>
  </si>
  <si>
    <t>van Pijkeren</t>
  </si>
  <si>
    <t>Ryan</t>
  </si>
  <si>
    <t>van der Kroft</t>
  </si>
  <si>
    <t>Leijenhorst</t>
  </si>
  <si>
    <t xml:space="preserve">Sil </t>
  </si>
  <si>
    <t>Reijneveld</t>
  </si>
  <si>
    <t>Lars</t>
  </si>
  <si>
    <t>Riedstra</t>
  </si>
  <si>
    <t>Oomkens, Yori</t>
  </si>
  <si>
    <t>Rijn, Floris van</t>
  </si>
  <si>
    <t>Meerveld, Bart</t>
  </si>
  <si>
    <t>Seth</t>
  </si>
  <si>
    <t>Moerdijk</t>
  </si>
  <si>
    <t>Zildjian</t>
  </si>
  <si>
    <t>Schipper</t>
  </si>
  <si>
    <t>Florian</t>
  </si>
  <si>
    <t>Benjamin</t>
  </si>
  <si>
    <t>van de Luijtgaarden</t>
  </si>
  <si>
    <t>Kian</t>
  </si>
  <si>
    <t>Baars</t>
  </si>
  <si>
    <t>Meijers</t>
  </si>
  <si>
    <t>Szekeres</t>
  </si>
  <si>
    <t>Cas</t>
  </si>
  <si>
    <t>van der Sar</t>
  </si>
  <si>
    <t>Schipper, Juda</t>
  </si>
  <si>
    <t>Top, Mael</t>
  </si>
  <si>
    <t>Nolte, Sem</t>
  </si>
  <si>
    <t>Thije</t>
  </si>
  <si>
    <t>Aarsen</t>
  </si>
  <si>
    <t>Ruben</t>
  </si>
  <si>
    <t>Buschman</t>
  </si>
  <si>
    <t>Pieter</t>
  </si>
  <si>
    <t>de Koeijer</t>
  </si>
  <si>
    <t>van Ginkel</t>
  </si>
  <si>
    <t>Lev</t>
  </si>
  <si>
    <t>Bleijenberg</t>
  </si>
  <si>
    <t>Esmee</t>
  </si>
  <si>
    <t>Prattenburg</t>
  </si>
  <si>
    <t>Matz</t>
  </si>
  <si>
    <t>Joa</t>
  </si>
  <si>
    <t>Visser</t>
  </si>
  <si>
    <t>Taha, Gowan</t>
  </si>
  <si>
    <t>Wiegers, Leon</t>
  </si>
  <si>
    <t>Oosting, Thiemen</t>
  </si>
  <si>
    <t>Demian</t>
  </si>
  <si>
    <t>Auener</t>
  </si>
  <si>
    <t>Jamie</t>
  </si>
  <si>
    <t>Smit</t>
  </si>
  <si>
    <t>Faris</t>
  </si>
  <si>
    <t>E Saidi</t>
  </si>
  <si>
    <t>Sven</t>
  </si>
  <si>
    <t>Ijmker</t>
  </si>
  <si>
    <t>Rafael</t>
  </si>
  <si>
    <t>Steenbergen</t>
  </si>
  <si>
    <t>Stefan</t>
  </si>
  <si>
    <t>Verlaan</t>
  </si>
  <si>
    <t>Noor</t>
  </si>
  <si>
    <t>Zijlmans</t>
  </si>
  <si>
    <t>Veenstra, Niels</t>
  </si>
  <si>
    <t>Woldhuis, Maurice</t>
  </si>
  <si>
    <t>Pronk, Damian</t>
  </si>
  <si>
    <t>Max</t>
  </si>
  <si>
    <t>Dorgelo</t>
  </si>
  <si>
    <t>Tigo</t>
  </si>
  <si>
    <t>van Logtenstein</t>
  </si>
  <si>
    <t>Marijn</t>
  </si>
  <si>
    <t>Benning</t>
  </si>
  <si>
    <t>Veldman, Guido</t>
  </si>
  <si>
    <t>Leon</t>
  </si>
  <si>
    <t>Wiegers</t>
  </si>
  <si>
    <t>Regt, Levi de</t>
  </si>
  <si>
    <t>Joel</t>
  </si>
  <si>
    <t>Ian</t>
  </si>
  <si>
    <t>Thenu</t>
  </si>
  <si>
    <t>JO11-2</t>
  </si>
  <si>
    <t>JO10-2</t>
  </si>
  <si>
    <t>JO9-2</t>
  </si>
  <si>
    <t>JO8-2</t>
  </si>
  <si>
    <t>Vollebregt, Steef</t>
  </si>
  <si>
    <t>Robaard, Job</t>
  </si>
  <si>
    <t>Delano</t>
  </si>
  <si>
    <t>Ligt</t>
  </si>
  <si>
    <t>van de Put</t>
  </si>
  <si>
    <t>JO13-2</t>
  </si>
  <si>
    <t>JO12-2</t>
  </si>
  <si>
    <t>Indy</t>
  </si>
  <si>
    <t>Bosch</t>
  </si>
  <si>
    <t>Stephan Plasschaert</t>
  </si>
  <si>
    <t>David Laanstra</t>
  </si>
  <si>
    <t>Bas Scharloo</t>
  </si>
  <si>
    <t>Anas Rahimbaks</t>
  </si>
  <si>
    <t>Vader Thomas Huisjes</t>
  </si>
  <si>
    <t>Wijnholds, Menno</t>
  </si>
  <si>
    <t>Scheepsma, Abe</t>
  </si>
  <si>
    <t>Thijmen</t>
  </si>
  <si>
    <t>Boeve</t>
  </si>
  <si>
    <t>Pepijn</t>
  </si>
  <si>
    <t>van der Meer</t>
  </si>
  <si>
    <t>Gijs</t>
  </si>
  <si>
    <t>Kerremans</t>
  </si>
  <si>
    <t>Nathaniel Weitgraven</t>
  </si>
  <si>
    <t>Thierry Burgers</t>
  </si>
  <si>
    <t>Alberto Pankl</t>
  </si>
  <si>
    <t>Wilco Pauwe</t>
  </si>
  <si>
    <t>JO19-2</t>
  </si>
  <si>
    <t>Smook, Kylian</t>
  </si>
  <si>
    <t>JO15-2</t>
  </si>
  <si>
    <t>JO14-2</t>
  </si>
  <si>
    <t>Mikail</t>
  </si>
  <si>
    <t>Serge</t>
  </si>
  <si>
    <t>van den Hoek</t>
  </si>
  <si>
    <t>Finn</t>
  </si>
  <si>
    <t>Zuidema</t>
  </si>
  <si>
    <t>Duijzer</t>
  </si>
  <si>
    <t>Jayden</t>
  </si>
  <si>
    <t>Burgers</t>
  </si>
  <si>
    <t>Sem</t>
  </si>
  <si>
    <t>Dijkstra</t>
  </si>
  <si>
    <t>Bodemeijer, Bradley</t>
  </si>
  <si>
    <t>Top, Naud</t>
  </si>
  <si>
    <t>Bogunovic</t>
  </si>
  <si>
    <t>Bram</t>
  </si>
  <si>
    <t>Simon</t>
  </si>
  <si>
    <t>Kuitert</t>
  </si>
  <si>
    <t>Sander</t>
  </si>
  <si>
    <t xml:space="preserve">Joost </t>
  </si>
  <si>
    <t>Kram</t>
  </si>
  <si>
    <t>Gosseling</t>
  </si>
  <si>
    <t>Willem</t>
  </si>
  <si>
    <t>Kjeld</t>
  </si>
  <si>
    <t>Doeze Jager</t>
  </si>
  <si>
    <t>Bold, Daan van den</t>
  </si>
  <si>
    <t>JO17-2</t>
  </si>
  <si>
    <t>Deurwaarder</t>
  </si>
  <si>
    <t>Tygo</t>
  </si>
  <si>
    <t>Buiting</t>
  </si>
  <si>
    <t>Joris</t>
  </si>
  <si>
    <t>Nagtegaal</t>
  </si>
  <si>
    <t>Jochem</t>
  </si>
  <si>
    <t>Schaap</t>
  </si>
  <si>
    <t>Julian</t>
  </si>
  <si>
    <t>Bernst</t>
  </si>
  <si>
    <t>Lindeboom</t>
  </si>
  <si>
    <t>Ezra</t>
  </si>
  <si>
    <t>Laanstra</t>
  </si>
  <si>
    <t>Dawid</t>
  </si>
  <si>
    <t>Forys</t>
  </si>
  <si>
    <t>Candamil, Angel Fernando</t>
  </si>
  <si>
    <t>Brinke, Lex ten</t>
  </si>
  <si>
    <t>Annick</t>
  </si>
  <si>
    <t>Dinger</t>
  </si>
  <si>
    <t>de Wit</t>
  </si>
  <si>
    <t>van Heek</t>
  </si>
  <si>
    <t>Sam</t>
  </si>
  <si>
    <t>van Arkel</t>
  </si>
  <si>
    <t>Tiggelman</t>
  </si>
  <si>
    <t>Senn</t>
  </si>
  <si>
    <t>Pankl</t>
  </si>
  <si>
    <t>Huisjes</t>
  </si>
  <si>
    <t>Dalemans, Jordan</t>
  </si>
  <si>
    <t>Ebbens, Juan</t>
  </si>
  <si>
    <t>Evan</t>
  </si>
  <si>
    <t>Robbe</t>
  </si>
  <si>
    <t>van Aarsen</t>
  </si>
  <si>
    <t>Ayden</t>
  </si>
  <si>
    <t>Tomasauw</t>
  </si>
  <si>
    <t>Armaan</t>
  </si>
  <si>
    <t>Singh Bains</t>
  </si>
  <si>
    <t>Scharloo</t>
  </si>
  <si>
    <t>Klaas</t>
  </si>
  <si>
    <t>Meun</t>
  </si>
  <si>
    <t>Jong, Jan Anne de</t>
  </si>
  <si>
    <t>Feddes, Ties</t>
  </si>
  <si>
    <t>Jeroen</t>
  </si>
  <si>
    <t>Nuij</t>
  </si>
  <si>
    <t>Naufal</t>
  </si>
  <si>
    <t>Elharoui</t>
  </si>
  <si>
    <t>Rodin</t>
  </si>
  <si>
    <t>Vos</t>
  </si>
  <si>
    <t>Rens</t>
  </si>
  <si>
    <t>Kleijberg</t>
  </si>
  <si>
    <t>Jay</t>
  </si>
  <si>
    <t>Hol</t>
  </si>
  <si>
    <t>Niek</t>
  </si>
  <si>
    <t>van der Eijk</t>
  </si>
  <si>
    <t>Boet</t>
  </si>
  <si>
    <t>Siem</t>
  </si>
  <si>
    <t>Pauwe</t>
  </si>
  <si>
    <t>Jong, Jan Paulo de</t>
  </si>
  <si>
    <t>Fintelman, Thijs</t>
  </si>
  <si>
    <t>Oud</t>
  </si>
  <si>
    <t>Dominic</t>
  </si>
  <si>
    <t>Hoevens</t>
  </si>
  <si>
    <t>Antonides</t>
  </si>
  <si>
    <t xml:space="preserve">Wessel </t>
  </si>
  <si>
    <t>van Wijngaarden</t>
  </si>
  <si>
    <t>Brent</t>
  </si>
  <si>
    <t>van Eijken</t>
  </si>
  <si>
    <t>Fayaaz</t>
  </si>
  <si>
    <t>Rahimbaks</t>
  </si>
  <si>
    <t>Lassche, Daniël</t>
  </si>
  <si>
    <t>Geling, Sem</t>
  </si>
  <si>
    <t>Hendrik</t>
  </si>
  <si>
    <t>Pol</t>
  </si>
  <si>
    <t>Ravi</t>
  </si>
  <si>
    <t>Schreuder</t>
  </si>
  <si>
    <t>Liam</t>
  </si>
  <si>
    <t>Torok</t>
  </si>
  <si>
    <t>Lodewijk</t>
  </si>
  <si>
    <t>Bol</t>
  </si>
  <si>
    <t>van Kampen</t>
  </si>
  <si>
    <t>Jonathan</t>
  </si>
  <si>
    <t>Weitgraven</t>
  </si>
  <si>
    <t>Sepp</t>
  </si>
  <si>
    <t>Lieke</t>
  </si>
  <si>
    <t>te Velde</t>
  </si>
  <si>
    <t>Loon, Robin van</t>
  </si>
  <si>
    <t>Gruiter, Raphaël de</t>
  </si>
  <si>
    <t>Tempel</t>
  </si>
  <si>
    <t>West</t>
  </si>
  <si>
    <t>Post Herrera</t>
  </si>
  <si>
    <t>ter Haar</t>
  </si>
  <si>
    <t>Luzynski, Pawel</t>
  </si>
  <si>
    <t>Osinga, Pieter</t>
  </si>
  <si>
    <t>Timmer</t>
  </si>
  <si>
    <t>Guido</t>
  </si>
  <si>
    <t>Santi</t>
  </si>
  <si>
    <t>Westerkamp</t>
  </si>
  <si>
    <t>JO11-3</t>
  </si>
  <si>
    <t>JO10-3</t>
  </si>
  <si>
    <t>JO9-3</t>
  </si>
  <si>
    <t>Anouar</t>
  </si>
  <si>
    <t>Troukas</t>
  </si>
  <si>
    <t>Nijboer, Milo</t>
  </si>
  <si>
    <t>Romijn, Tygo</t>
  </si>
  <si>
    <t>van der Wel</t>
  </si>
  <si>
    <t>Vince</t>
  </si>
  <si>
    <t>Bosman</t>
  </si>
  <si>
    <t>JO12-3</t>
  </si>
  <si>
    <t>Dyllan</t>
  </si>
  <si>
    <t>de Jong</t>
  </si>
  <si>
    <t>Rene Lont</t>
  </si>
  <si>
    <t>Gerben Schalen</t>
  </si>
  <si>
    <t>Versteeg</t>
  </si>
  <si>
    <t>Reuvers, Lucas</t>
  </si>
  <si>
    <t>Taha, Shiwan</t>
  </si>
  <si>
    <t>Huurman</t>
  </si>
  <si>
    <t>Bruinewoud</t>
  </si>
  <si>
    <t>Danny</t>
  </si>
  <si>
    <t>van den Os</t>
  </si>
  <si>
    <t>Vajen</t>
  </si>
  <si>
    <t>Brouwer</t>
  </si>
  <si>
    <t>Riezebos, Thomas</t>
  </si>
  <si>
    <t>Til, Jasper van</t>
  </si>
  <si>
    <t>Xander</t>
  </si>
  <si>
    <t>van Oijen</t>
  </si>
  <si>
    <t>Dennis</t>
  </si>
  <si>
    <t>van der Stelt</t>
  </si>
  <si>
    <t>Tijn</t>
  </si>
  <si>
    <t>Sami</t>
  </si>
  <si>
    <t>Groenenweg</t>
  </si>
  <si>
    <t>Adem</t>
  </si>
  <si>
    <t>Bodur</t>
  </si>
  <si>
    <t>Egbert Jan</t>
  </si>
  <si>
    <t>Berghorst</t>
  </si>
  <si>
    <t>Tewelde, Yafet</t>
  </si>
  <si>
    <t>Zijlemaker, Bradley</t>
  </si>
  <si>
    <t>Vogelaar</t>
  </si>
  <si>
    <t xml:space="preserve">Jordi </t>
  </si>
  <si>
    <t>Jori</t>
  </si>
  <si>
    <t>Buskoop</t>
  </si>
  <si>
    <t>Jymano</t>
  </si>
  <si>
    <t>Braams</t>
  </si>
  <si>
    <t>Noa</t>
  </si>
  <si>
    <t>Vedelaar, Robert</t>
  </si>
  <si>
    <t>Zimmerman, Jayden</t>
  </si>
  <si>
    <t>JO14-3</t>
  </si>
  <si>
    <t>Roan</t>
  </si>
  <si>
    <t>Rijneveld</t>
  </si>
  <si>
    <t>Armin</t>
  </si>
  <si>
    <t>Dejank</t>
  </si>
  <si>
    <t>Levi</t>
  </si>
  <si>
    <t>de Ruiter</t>
  </si>
  <si>
    <t>Jisse</t>
  </si>
  <si>
    <t>Bremer</t>
  </si>
  <si>
    <t>Vos, Christopher</t>
  </si>
  <si>
    <t>Zwep, Basten</t>
  </si>
  <si>
    <t>JO15-3</t>
  </si>
  <si>
    <t>Buist</t>
  </si>
  <si>
    <t>JO13-3</t>
  </si>
  <si>
    <t>Adam</t>
  </si>
  <si>
    <t>Groeneweg</t>
  </si>
  <si>
    <t>Delishano</t>
  </si>
  <si>
    <t>Marten</t>
  </si>
  <si>
    <t>Jin</t>
  </si>
  <si>
    <t>Kaper</t>
  </si>
  <si>
    <t>Abby</t>
  </si>
  <si>
    <t>Broekhof</t>
  </si>
  <si>
    <t>Wassink, Jonas</t>
  </si>
  <si>
    <t>Peetoom</t>
  </si>
  <si>
    <t>Weijers</t>
  </si>
  <si>
    <t>Van gessel</t>
  </si>
  <si>
    <t>Bas</t>
  </si>
  <si>
    <t>van den Belt</t>
  </si>
  <si>
    <t>Djelesto</t>
  </si>
  <si>
    <t>Reuvers</t>
  </si>
  <si>
    <t>Jari</t>
  </si>
  <si>
    <t>Koopman</t>
  </si>
  <si>
    <t>JO19-3</t>
  </si>
  <si>
    <t>JO17-3</t>
  </si>
  <si>
    <t>Jeffrey</t>
  </si>
  <si>
    <t>Horrel</t>
  </si>
  <si>
    <t>Kruithof</t>
  </si>
  <si>
    <t>Smits</t>
  </si>
  <si>
    <t>Jarno</t>
  </si>
  <si>
    <t>Brasser</t>
  </si>
  <si>
    <t>Jessey</t>
  </si>
  <si>
    <t>Pietens</t>
  </si>
  <si>
    <t>Quinten</t>
  </si>
  <si>
    <t>Jorre</t>
  </si>
  <si>
    <t>Schalen</t>
  </si>
  <si>
    <t>Basak, Ömer</t>
  </si>
  <si>
    <t>Akca, Djan</t>
  </si>
  <si>
    <t>Ros</t>
  </si>
  <si>
    <t>Milan</t>
  </si>
  <si>
    <t>Amsing</t>
  </si>
  <si>
    <t>Twan</t>
  </si>
  <si>
    <t xml:space="preserve">Dani </t>
  </si>
  <si>
    <t>Lont</t>
  </si>
  <si>
    <t>van Hoof</t>
  </si>
  <si>
    <t>Blaas, Noah</t>
  </si>
  <si>
    <t>Berghuis, Rick</t>
  </si>
  <si>
    <t>Saif</t>
  </si>
  <si>
    <t>Azeez</t>
  </si>
  <si>
    <t>Koen</t>
  </si>
  <si>
    <t>Sherayno</t>
  </si>
  <si>
    <t>Willems</t>
  </si>
  <si>
    <t>Arie</t>
  </si>
  <si>
    <t>Kluijfhout</t>
  </si>
  <si>
    <t>Denji</t>
  </si>
  <si>
    <t>Vonk</t>
  </si>
  <si>
    <t>Mateman</t>
  </si>
  <si>
    <t>van Rossum</t>
  </si>
  <si>
    <t>Dijk, Dylon van</t>
  </si>
  <si>
    <t>Bierma, Karst</t>
  </si>
  <si>
    <t>Kris</t>
  </si>
  <si>
    <t>Kock</t>
  </si>
  <si>
    <t>Mitch</t>
  </si>
  <si>
    <t>Koot</t>
  </si>
  <si>
    <t>Petersen</t>
  </si>
  <si>
    <t>Masha</t>
  </si>
  <si>
    <t>Eijk, Vera van der</t>
  </si>
  <si>
    <t>Blaas, Dani</t>
  </si>
  <si>
    <t>Stan</t>
  </si>
  <si>
    <t>Geling</t>
  </si>
  <si>
    <t>Keen</t>
  </si>
  <si>
    <t>Alex</t>
  </si>
  <si>
    <t>Poeste</t>
  </si>
  <si>
    <t>JO10-4</t>
  </si>
  <si>
    <t>JO9-4</t>
  </si>
  <si>
    <t>Heeswijk, Robinjo Van</t>
  </si>
  <si>
    <t>Buikema, Thijs</t>
  </si>
  <si>
    <t>Mark</t>
  </si>
  <si>
    <t>Dorenbos</t>
  </si>
  <si>
    <t>Memphis</t>
  </si>
  <si>
    <t>Tennekes</t>
  </si>
  <si>
    <t>Boaz</t>
  </si>
  <si>
    <t>JO11-4</t>
  </si>
  <si>
    <t>Eelco Lindhout</t>
  </si>
  <si>
    <t>Robert Flokstra</t>
  </si>
  <si>
    <t>Gerben de Kievit en Rody Uhlenbeck</t>
  </si>
  <si>
    <t>Hoekstra, Jort</t>
  </si>
  <si>
    <t>Dorgelo, Quint</t>
  </si>
  <si>
    <t>Judah</t>
  </si>
  <si>
    <t>Kasyanenko</t>
  </si>
  <si>
    <t>Wiebe</t>
  </si>
  <si>
    <t>JO12-4</t>
  </si>
  <si>
    <t>Bilal</t>
  </si>
  <si>
    <t>Richard van Sloten</t>
  </si>
  <si>
    <t>Jongh, Levi de</t>
  </si>
  <si>
    <t>Groot, Joep</t>
  </si>
  <si>
    <t>Hieraj</t>
  </si>
  <si>
    <t>Mansur</t>
  </si>
  <si>
    <t>Coen</t>
  </si>
  <si>
    <t>van Riessen</t>
  </si>
  <si>
    <t>Aron</t>
  </si>
  <si>
    <t>van Beek</t>
  </si>
  <si>
    <t>Wesley</t>
  </si>
  <si>
    <t>Lenn</t>
  </si>
  <si>
    <t>Peters</t>
  </si>
  <si>
    <t>*********</t>
  </si>
  <si>
    <t>***********</t>
  </si>
  <si>
    <t>Jayson</t>
  </si>
  <si>
    <t>Bruinekool</t>
  </si>
  <si>
    <t>Klevringa, Lucas</t>
  </si>
  <si>
    <t>Herder, Harm-Jan den</t>
  </si>
  <si>
    <t>Uit de Bosch</t>
  </si>
  <si>
    <t>de Roon</t>
  </si>
  <si>
    <t>Yannick</t>
  </si>
  <si>
    <t>Molier</t>
  </si>
  <si>
    <t>Lieve</t>
  </si>
  <si>
    <t>Ferwerda</t>
  </si>
  <si>
    <t>Luc</t>
  </si>
  <si>
    <t>Decker</t>
  </si>
  <si>
    <t>de Kievit</t>
  </si>
  <si>
    <t>Kolk, Steyn van der</t>
  </si>
  <si>
    <t>Hertog, Cars den</t>
  </si>
  <si>
    <t>Martijn</t>
  </si>
  <si>
    <t>Jelte</t>
  </si>
  <si>
    <t>Kootstra</t>
  </si>
  <si>
    <t>Fayez</t>
  </si>
  <si>
    <t>Aljasem</t>
  </si>
  <si>
    <t>Lynn</t>
  </si>
  <si>
    <t>Kroes</t>
  </si>
  <si>
    <t>Mees</t>
  </si>
  <si>
    <t>Youssef</t>
  </si>
  <si>
    <t>al Qraity</t>
  </si>
  <si>
    <t>Flokstra</t>
  </si>
  <si>
    <t>Mathijssen, Ruben</t>
  </si>
  <si>
    <t>Hoekman, Jasper</t>
  </si>
  <si>
    <t>van Dongen</t>
  </si>
  <si>
    <t>Niels</t>
  </si>
  <si>
    <t>van Wilsem Vos</t>
  </si>
  <si>
    <t>Geert</t>
  </si>
  <si>
    <t>Winkelhorst</t>
  </si>
  <si>
    <t>Rademaker</t>
  </si>
  <si>
    <t>Ali</t>
  </si>
  <si>
    <t>Azees</t>
  </si>
  <si>
    <t>Mounje</t>
  </si>
  <si>
    <t>Hadri</t>
  </si>
  <si>
    <t>Neijmeijer, Thijs</t>
  </si>
  <si>
    <t>Hoekman, Wouter</t>
  </si>
  <si>
    <t>Yorick</t>
  </si>
  <si>
    <t>Homberg</t>
  </si>
  <si>
    <t>Giel</t>
  </si>
  <si>
    <t>de Leeuw</t>
  </si>
  <si>
    <t>Mateo Efrain</t>
  </si>
  <si>
    <t>Gomez Arteaga</t>
  </si>
  <si>
    <t>Jasper</t>
  </si>
  <si>
    <t>Evink</t>
  </si>
  <si>
    <t>Tristan</t>
  </si>
  <si>
    <t>Bogers</t>
  </si>
  <si>
    <t>Lanser</t>
  </si>
  <si>
    <t>Nieuwenhuize, Ryan</t>
  </si>
  <si>
    <t>Jong, Casper de</t>
  </si>
  <si>
    <t>Marcus</t>
  </si>
  <si>
    <t>Koole</t>
  </si>
  <si>
    <t>JO14-4</t>
  </si>
  <si>
    <t>van Woerkom</t>
  </si>
  <si>
    <t>Juup</t>
  </si>
  <si>
    <t>Rampen</t>
  </si>
  <si>
    <t>Kok</t>
  </si>
  <si>
    <t>Uhlenbeck</t>
  </si>
  <si>
    <t>Riezebos, Sem</t>
  </si>
  <si>
    <t>Markhorst, Koen</t>
  </si>
  <si>
    <t>Laurens</t>
  </si>
  <si>
    <t>Boxum</t>
  </si>
  <si>
    <t>Scholder</t>
  </si>
  <si>
    <t>Stenn</t>
  </si>
  <si>
    <t>Lindhout</t>
  </si>
  <si>
    <t>Dex</t>
  </si>
  <si>
    <t>van Sloten</t>
  </si>
  <si>
    <t>Smiers, Mike</t>
  </si>
  <si>
    <t>Morren, Janique</t>
  </si>
  <si>
    <t>JO15-4</t>
  </si>
  <si>
    <t>Edwin</t>
  </si>
  <si>
    <t>de Raat</t>
  </si>
  <si>
    <t>Mick</t>
  </si>
  <si>
    <t>Buitelaar</t>
  </si>
  <si>
    <t>Floris</t>
  </si>
  <si>
    <t>Hida</t>
  </si>
  <si>
    <t>Marinus</t>
  </si>
  <si>
    <t>Ole</t>
  </si>
  <si>
    <t>Walasek, Rafal</t>
  </si>
  <si>
    <t>Nieuwenhuize, Kevin</t>
  </si>
  <si>
    <t>Yazan</t>
  </si>
  <si>
    <t>Alsafadi</t>
  </si>
  <si>
    <t>Valentijn</t>
  </si>
  <si>
    <t>Kotterink</t>
  </si>
  <si>
    <t>JO13-4</t>
  </si>
  <si>
    <t>Joep</t>
  </si>
  <si>
    <t>Dararaa</t>
  </si>
  <si>
    <t>Mohamed</t>
  </si>
  <si>
    <t>van der Deen</t>
  </si>
  <si>
    <t>Peters, Finn</t>
  </si>
  <si>
    <t>Koray</t>
  </si>
  <si>
    <t>Stam</t>
  </si>
  <si>
    <t>van der Poel</t>
  </si>
  <si>
    <t>Djayden</t>
  </si>
  <si>
    <t>Schoot Uiterkamp, Marijn</t>
  </si>
  <si>
    <t>Bos</t>
  </si>
  <si>
    <t>Melvin</t>
  </si>
  <si>
    <t>Hanswijk</t>
  </si>
  <si>
    <t>Thim</t>
  </si>
  <si>
    <t>Wesseling</t>
  </si>
  <si>
    <t>JO11-5</t>
  </si>
  <si>
    <t>JO10-5</t>
  </si>
  <si>
    <t>JO9-5</t>
  </si>
  <si>
    <t>Speerstra, Daan</t>
  </si>
  <si>
    <t>Geelen</t>
  </si>
  <si>
    <t>Nils</t>
  </si>
  <si>
    <t>Lindenberg</t>
  </si>
  <si>
    <t>Ras</t>
  </si>
  <si>
    <t>JO12-5</t>
  </si>
  <si>
    <t>Starreveld, Quint</t>
  </si>
  <si>
    <t>Groenenberg</t>
  </si>
  <si>
    <t>Stoker</t>
  </si>
  <si>
    <t>Steijn</t>
  </si>
  <si>
    <t>Dean</t>
  </si>
  <si>
    <t>van Aalst</t>
  </si>
  <si>
    <t>Mairo</t>
  </si>
  <si>
    <t>Hamer</t>
  </si>
  <si>
    <t>Julia</t>
  </si>
  <si>
    <t>Roos</t>
  </si>
  <si>
    <t>Umut</t>
  </si>
  <si>
    <t>Ozbilen</t>
  </si>
  <si>
    <t>Kooij</t>
  </si>
  <si>
    <t>Feline</t>
  </si>
  <si>
    <t>van Hee</t>
  </si>
  <si>
    <t>Job</t>
  </si>
  <si>
    <t>Boujnan</t>
  </si>
  <si>
    <t>JO17-4</t>
  </si>
  <si>
    <t>Daniel</t>
  </si>
  <si>
    <t>Mahama</t>
  </si>
  <si>
    <t>Sil</t>
  </si>
  <si>
    <t>Hammer</t>
  </si>
  <si>
    <t>Heida</t>
  </si>
  <si>
    <t>Martin</t>
  </si>
  <si>
    <t>Geurtz</t>
  </si>
  <si>
    <t>de Gruiter</t>
  </si>
  <si>
    <r>
      <t>Timmer</t>
    </r>
    <r>
      <rPr>
        <b/>
        <sz val="10"/>
        <color rgb="FFFF0000"/>
        <rFont val="Calibri (Hoofdtekst)"/>
      </rPr>
      <t>S</t>
    </r>
  </si>
  <si>
    <t>Alkhuder, Mohammad</t>
  </si>
  <si>
    <t>Saimon</t>
  </si>
  <si>
    <t>Mehari</t>
  </si>
  <si>
    <t>Sharjano</t>
  </si>
  <si>
    <t>Boezem</t>
  </si>
  <si>
    <t>Dave</t>
  </si>
  <si>
    <t>van Mierlo</t>
  </si>
  <si>
    <t>Suilen</t>
  </si>
  <si>
    <t>Jaylinn</t>
  </si>
  <si>
    <t>Geway</t>
  </si>
  <si>
    <t>van Eijk</t>
  </si>
  <si>
    <t>Berends, Jonatan</t>
  </si>
  <si>
    <t>Cordoba Sierra</t>
  </si>
  <si>
    <t>Veldhuizen</t>
  </si>
  <si>
    <t>Quinn</t>
  </si>
  <si>
    <t>Zoet</t>
  </si>
  <si>
    <t>Christiaan</t>
  </si>
  <si>
    <t>van Dravik</t>
  </si>
  <si>
    <t xml:space="preserve">Suze </t>
  </si>
  <si>
    <t>Hertong</t>
  </si>
  <si>
    <t>Harmsen</t>
  </si>
  <si>
    <t>Sargon</t>
  </si>
  <si>
    <t>Yokhanna</t>
  </si>
  <si>
    <t>Bieniewicz, Emil</t>
  </si>
  <si>
    <t>Siebrand</t>
  </si>
  <si>
    <t>Cagdas</t>
  </si>
  <si>
    <t>Gunes</t>
  </si>
  <si>
    <t>ter Maat</t>
  </si>
  <si>
    <t>Lips</t>
  </si>
  <si>
    <t>Sara</t>
  </si>
  <si>
    <t>Bijl, Jochem</t>
  </si>
  <si>
    <t>Teitsma</t>
  </si>
  <si>
    <t>Begeman</t>
  </si>
  <si>
    <t>Polman</t>
  </si>
  <si>
    <t>Gijsberts</t>
  </si>
  <si>
    <t>Renzo</t>
  </si>
  <si>
    <t>Thie</t>
  </si>
  <si>
    <t>Diermen, Niek van</t>
  </si>
  <si>
    <t>Yonathan</t>
  </si>
  <si>
    <t>Teshafiwet</t>
  </si>
  <si>
    <t>Gabor</t>
  </si>
  <si>
    <t>van Estrik</t>
  </si>
  <si>
    <t>Grootendorst</t>
  </si>
  <si>
    <t>Amir</t>
  </si>
  <si>
    <t>Draaijer, Swen</t>
  </si>
  <si>
    <t>Patrick</t>
  </si>
  <si>
    <t>van den Blink</t>
  </si>
  <si>
    <t>Sidney</t>
  </si>
  <si>
    <t>Ruijs</t>
  </si>
  <si>
    <t>Bottenberg</t>
  </si>
  <si>
    <t>Nona</t>
  </si>
  <si>
    <t>Wullink</t>
  </si>
  <si>
    <t>Drost, Joni</t>
  </si>
  <si>
    <t>van Willegen</t>
  </si>
  <si>
    <t>Huttinga</t>
  </si>
  <si>
    <t>Hummel</t>
  </si>
  <si>
    <t>Hendriksen</t>
  </si>
  <si>
    <t>Duijzer, Samuel</t>
  </si>
  <si>
    <t>Damian</t>
  </si>
  <si>
    <t>Zieleman</t>
  </si>
  <si>
    <t>Huurneman</t>
  </si>
  <si>
    <t>Wilpschaar</t>
  </si>
  <si>
    <t>JO9-6</t>
  </si>
  <si>
    <t>Duitscher, Senna</t>
  </si>
  <si>
    <t>Jurrian</t>
  </si>
  <si>
    <t>Zijtveld</t>
  </si>
  <si>
    <t>Djani</t>
  </si>
  <si>
    <t>Pullen</t>
  </si>
  <si>
    <t>JO12-6</t>
  </si>
  <si>
    <t>Machiel Werkman</t>
  </si>
  <si>
    <t>Ekema, Arjon</t>
  </si>
  <si>
    <t>Vedelaar</t>
  </si>
  <si>
    <t>Fenna</t>
  </si>
  <si>
    <t>Dorrestein</t>
  </si>
  <si>
    <t>Stefan van Woerden</t>
  </si>
  <si>
    <t>Kemme, Milan</t>
  </si>
  <si>
    <t>Vincenzo</t>
  </si>
  <si>
    <t>Hon</t>
  </si>
  <si>
    <t>Mohammed</t>
  </si>
  <si>
    <t>Abdulla</t>
  </si>
  <si>
    <t>Koot, Jim</t>
  </si>
  <si>
    <t>Klaver</t>
  </si>
  <si>
    <t>Oares</t>
  </si>
  <si>
    <t>Altug</t>
  </si>
  <si>
    <t>Stoker, Wessel</t>
  </si>
  <si>
    <t>Veltien</t>
  </si>
  <si>
    <t>Swankhuisen, Sem</t>
  </si>
  <si>
    <t>Filip</t>
  </si>
  <si>
    <t>Karwat</t>
  </si>
  <si>
    <t>Tessel, Nick van</t>
  </si>
  <si>
    <t>Mika</t>
  </si>
  <si>
    <t>Groenewold</t>
  </si>
  <si>
    <t>Kacper</t>
  </si>
  <si>
    <t>Pater</t>
  </si>
  <si>
    <t>Samir</t>
  </si>
  <si>
    <t>Ahmedi</t>
  </si>
  <si>
    <t>Anna</t>
  </si>
  <si>
    <t>Platte</t>
  </si>
  <si>
    <t>Almin</t>
  </si>
  <si>
    <t>Besic</t>
  </si>
  <si>
    <t>van Woerden</t>
  </si>
  <si>
    <t>Norah</t>
  </si>
  <si>
    <t>Werkman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</si>
</sst>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 (Hoofdtekst)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41A300"/>
        <bgColor rgb="FF000000"/>
      </patternFill>
    </fill>
    <fill>
      <patternFill patternType="solid">
        <fgColor rgb="FF00B0F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slantDashDot">
        <color rgb="FF00B050"/>
      </left>
      <right/>
      <top/>
      <bottom/>
      <diagonal/>
    </border>
    <border>
      <left/>
      <right style="slantDashDot">
        <color rgb="FF00B050"/>
      </right>
      <top/>
      <bottom/>
      <diagonal/>
    </border>
    <border>
      <left style="slantDashDot">
        <color rgb="FF00B050"/>
      </left>
      <right/>
      <top/>
      <bottom style="slantDashDot">
        <color rgb="FF00B050"/>
      </bottom>
      <diagonal/>
    </border>
    <border>
      <left/>
      <right/>
      <top/>
      <bottom style="slantDashDot">
        <color rgb="FF00B050"/>
      </bottom>
      <diagonal/>
    </border>
    <border>
      <left/>
      <right style="slantDashDot">
        <color rgb="FF00B050"/>
      </right>
      <top/>
      <bottom style="slantDashDot">
        <color rgb="FF00B050"/>
      </bottom>
      <diagonal/>
    </border>
    <border>
      <left style="slantDashDot">
        <color rgb="FF00B050"/>
      </left>
      <right/>
      <top style="slantDashDot">
        <color rgb="FF00B050"/>
      </top>
      <bottom style="thin">
        <color rgb="FF00B050"/>
      </bottom>
      <diagonal/>
    </border>
    <border>
      <left/>
      <right/>
      <top style="slantDashDot">
        <color rgb="FF00B050"/>
      </top>
      <bottom style="thin">
        <color rgb="FF00B050"/>
      </bottom>
      <diagonal/>
    </border>
    <border>
      <left/>
      <right style="slantDashDot">
        <color rgb="FF00B050"/>
      </right>
      <top style="slantDashDot">
        <color rgb="FF00B050"/>
      </top>
      <bottom style="thin">
        <color rgb="FF00B05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0" fillId="2" borderId="0" xfId="0" applyFill="1"/>
    <xf numFmtId="20" fontId="0" fillId="2" borderId="0" xfId="0" applyNumberForma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20" fontId="0" fillId="2" borderId="0" xfId="0" applyNumberFormat="1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wrapText="1"/>
    </xf>
    <xf numFmtId="0" fontId="0" fillId="2" borderId="6" xfId="0" applyFill="1" applyBorder="1"/>
    <xf numFmtId="0" fontId="3" fillId="2" borderId="6" xfId="0" applyFont="1" applyFill="1" applyBorder="1"/>
    <xf numFmtId="0" fontId="0" fillId="2" borderId="0" xfId="0" applyFill="1" applyAlignment="1">
      <alignment horizontal="left" wrapText="1"/>
    </xf>
    <xf numFmtId="0" fontId="0" fillId="2" borderId="7" xfId="0" applyFill="1" applyBorder="1" applyAlignment="1">
      <alignment horizontal="center"/>
    </xf>
    <xf numFmtId="20" fontId="0" fillId="2" borderId="8" xfId="0" applyNumberFormat="1" applyFill="1" applyBorder="1" applyAlignment="1">
      <alignment horizontal="center"/>
    </xf>
    <xf numFmtId="0" fontId="3" fillId="2" borderId="9" xfId="0" applyFont="1" applyFill="1" applyBorder="1"/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/>
    </xf>
    <xf numFmtId="0" fontId="0" fillId="2" borderId="9" xfId="0" applyFill="1" applyBorder="1"/>
    <xf numFmtId="0" fontId="5" fillId="0" borderId="0" xfId="0" applyFont="1"/>
    <xf numFmtId="0" fontId="5" fillId="0" borderId="0" xfId="0" applyFont="1" applyAlignment="1">
      <alignment horizontal="center"/>
    </xf>
    <xf numFmtId="14" fontId="5" fillId="0" borderId="0" xfId="0" applyNumberFormat="1" applyFont="1"/>
    <xf numFmtId="20" fontId="5" fillId="0" borderId="0" xfId="0" applyNumberFormat="1" applyFont="1" applyAlignment="1">
      <alignment horizontal="center"/>
    </xf>
    <xf numFmtId="0" fontId="5" fillId="4" borderId="0" xfId="0" applyFont="1" applyFill="1"/>
    <xf numFmtId="0" fontId="5" fillId="2" borderId="0" xfId="0" applyFont="1" applyFill="1"/>
    <xf numFmtId="14" fontId="5" fillId="4" borderId="0" xfId="0" applyNumberFormat="1" applyFont="1" applyFill="1"/>
    <xf numFmtId="20" fontId="5" fillId="4" borderId="0" xfId="0" applyNumberFormat="1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7" fillId="6" borderId="2" xfId="0" applyFont="1" applyFill="1" applyBorder="1" applyAlignment="1">
      <alignment horizontal="left"/>
    </xf>
    <xf numFmtId="0" fontId="7" fillId="6" borderId="2" xfId="0" applyFont="1" applyFill="1" applyBorder="1"/>
    <xf numFmtId="0" fontId="8" fillId="0" borderId="0" xfId="0" applyFont="1"/>
    <xf numFmtId="0" fontId="7" fillId="6" borderId="0" xfId="0" applyFont="1" applyFill="1"/>
    <xf numFmtId="0" fontId="7" fillId="7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8" borderId="0" xfId="0" applyFont="1" applyFill="1"/>
    <xf numFmtId="0" fontId="8" fillId="7" borderId="2" xfId="0" applyFont="1" applyFill="1" applyBorder="1" applyAlignment="1">
      <alignment horizontal="left"/>
    </xf>
    <xf numFmtId="0" fontId="7" fillId="7" borderId="2" xfId="0" applyFont="1" applyFill="1" applyBorder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7" borderId="2" xfId="0" applyFont="1" applyFill="1" applyBorder="1" applyAlignment="1">
      <alignment horizontal="center"/>
    </xf>
    <xf numFmtId="0" fontId="8" fillId="9" borderId="0" xfId="0" applyFont="1" applyFill="1"/>
    <xf numFmtId="0" fontId="10" fillId="10" borderId="0" xfId="0" applyFont="1" applyFill="1"/>
    <xf numFmtId="0" fontId="0" fillId="4" borderId="0" xfId="0" applyFill="1"/>
    <xf numFmtId="0" fontId="0" fillId="4" borderId="0" xfId="0" applyFill="1" applyAlignment="1">
      <alignment horizontal="left" wrapText="1"/>
    </xf>
    <xf numFmtId="20" fontId="0" fillId="4" borderId="0" xfId="0" applyNumberFormat="1" applyFill="1" applyAlignment="1">
      <alignment horizontal="center"/>
    </xf>
    <xf numFmtId="0" fontId="3" fillId="4" borderId="6" xfId="0" applyFont="1" applyFill="1" applyBorder="1"/>
    <xf numFmtId="0" fontId="0" fillId="4" borderId="0" xfId="0" applyFill="1" applyAlignment="1">
      <alignment horizontal="center"/>
    </xf>
    <xf numFmtId="20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0" xfId="0" applyFill="1" applyAlignment="1">
      <alignment horizontal="left"/>
    </xf>
    <xf numFmtId="20" fontId="0" fillId="3" borderId="0" xfId="0" applyNumberFormat="1" applyFill="1" applyAlignment="1">
      <alignment horizontal="center"/>
    </xf>
    <xf numFmtId="0" fontId="3" fillId="3" borderId="6" xfId="0" applyFont="1" applyFill="1" applyBorder="1"/>
    <xf numFmtId="0" fontId="1" fillId="2" borderId="8" xfId="0" applyFont="1" applyFill="1" applyBorder="1" applyAlignment="1">
      <alignment horizontal="left"/>
    </xf>
    <xf numFmtId="20" fontId="1" fillId="2" borderId="8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left"/>
    </xf>
    <xf numFmtId="0" fontId="6" fillId="5" borderId="3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0" fillId="4" borderId="0" xfId="0" applyFill="1" applyAlignment="1">
      <alignment horizontal="left"/>
    </xf>
    <xf numFmtId="0" fontId="5" fillId="0" borderId="1" xfId="0" applyFont="1" applyBorder="1" applyAlignment="1"/>
    <xf numFmtId="0" fontId="5" fillId="0" borderId="0" xfId="0" applyFont="1" applyAlignment="1"/>
    <xf numFmtId="0" fontId="8" fillId="0" borderId="0" xfId="0" applyFont="1" applyAlignment="1"/>
    <xf numFmtId="0" fontId="8" fillId="0" borderId="14" xfId="0" applyFont="1" applyBorder="1" applyAlignment="1"/>
  </cellXfs>
  <cellStyles count="2">
    <cellStyle name="Normal 2" xfId="1" xr:uid="{00000000-0005-0000-0000-000001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B1:H36"/>
  <sheetViews>
    <sheetView zoomScaleNormal="100" workbookViewId="0">
      <selection activeCell="C14" sqref="C14"/>
    </sheetView>
  </sheetViews>
  <sheetFormatPr defaultColWidth="9.140625" defaultRowHeight="14.45"/>
  <cols>
    <col min="1" max="1" width="9.140625" style="1"/>
    <col min="2" max="2" width="7.42578125" style="3" customWidth="1"/>
    <col min="3" max="3" width="31.42578125" style="4" bestFit="1" customWidth="1"/>
    <col min="4" max="4" width="12.140625" style="3" customWidth="1"/>
    <col min="5" max="6" width="11" style="3" customWidth="1"/>
    <col min="7" max="7" width="19.85546875" style="1" bestFit="1" customWidth="1"/>
    <col min="8" max="8" width="9.140625" style="1" hidden="1" customWidth="1"/>
    <col min="9" max="16384" width="9.140625" style="1"/>
  </cols>
  <sheetData>
    <row r="1" spans="2:8" ht="25.9">
      <c r="B1" s="64" t="s">
        <v>0</v>
      </c>
    </row>
    <row r="2" spans="2:8" ht="15" thickBot="1"/>
    <row r="3" spans="2:8" ht="28.9">
      <c r="B3" s="14" t="s">
        <v>1</v>
      </c>
      <c r="C3" s="15" t="s">
        <v>2</v>
      </c>
      <c r="D3" s="16" t="s">
        <v>3</v>
      </c>
      <c r="E3" s="16" t="s">
        <v>4</v>
      </c>
      <c r="F3" s="16" t="s">
        <v>5</v>
      </c>
      <c r="G3" s="17" t="s">
        <v>6</v>
      </c>
    </row>
    <row r="4" spans="2:8">
      <c r="B4" s="6">
        <v>1</v>
      </c>
      <c r="C4" s="10" t="s">
        <v>7</v>
      </c>
      <c r="D4" s="5">
        <v>0.34027777777777773</v>
      </c>
      <c r="E4" s="5">
        <v>0.34722222222222227</v>
      </c>
      <c r="F4" s="5">
        <v>0.35555555555555557</v>
      </c>
      <c r="G4" s="8"/>
    </row>
    <row r="5" spans="2:8">
      <c r="B5" s="6">
        <v>2</v>
      </c>
      <c r="C5" s="4" t="s">
        <v>8</v>
      </c>
      <c r="D5" s="5">
        <f t="shared" ref="D5:D23" si="0">E5-$H$7</f>
        <v>0.34861111111111115</v>
      </c>
      <c r="E5" s="5">
        <f>F4</f>
        <v>0.35555555555555557</v>
      </c>
      <c r="F5" s="5">
        <f>F4+$H$5</f>
        <v>0.36388888888888893</v>
      </c>
      <c r="G5" s="8"/>
      <c r="H5" s="2">
        <v>8.3333333333333332E-3</v>
      </c>
    </row>
    <row r="6" spans="2:8">
      <c r="B6" s="6">
        <v>3</v>
      </c>
      <c r="C6" s="10" t="s">
        <v>9</v>
      </c>
      <c r="D6" s="5">
        <f t="shared" si="0"/>
        <v>0.35694444444444451</v>
      </c>
      <c r="E6" s="5">
        <f>F5</f>
        <v>0.36388888888888893</v>
      </c>
      <c r="F6" s="5">
        <f>F5+$H$5</f>
        <v>0.37222222222222229</v>
      </c>
      <c r="G6" s="8"/>
      <c r="H6" s="2">
        <v>4.1666666666666666E-3</v>
      </c>
    </row>
    <row r="7" spans="2:8">
      <c r="B7" s="6">
        <v>4</v>
      </c>
      <c r="C7" s="10" t="s">
        <v>10</v>
      </c>
      <c r="D7" s="5">
        <f t="shared" si="0"/>
        <v>0.36527777777777787</v>
      </c>
      <c r="E7" s="5">
        <f t="shared" ref="E7:E20" si="1">F6</f>
        <v>0.37222222222222229</v>
      </c>
      <c r="F7" s="5">
        <f>F6+$H$5</f>
        <v>0.38055555555555565</v>
      </c>
      <c r="G7" s="8"/>
      <c r="H7" s="2">
        <v>6.9444444444444441E-3</v>
      </c>
    </row>
    <row r="8" spans="2:8">
      <c r="B8" s="6">
        <v>5</v>
      </c>
      <c r="C8" s="4" t="s">
        <v>11</v>
      </c>
      <c r="D8" s="5">
        <f t="shared" si="0"/>
        <v>0.37361111111111123</v>
      </c>
      <c r="E8" s="5">
        <f t="shared" si="1"/>
        <v>0.38055555555555565</v>
      </c>
      <c r="F8" s="5">
        <f>F7+$H$5</f>
        <v>0.38888888888888901</v>
      </c>
      <c r="G8" s="8"/>
      <c r="H8" s="2">
        <v>1.1805555555555555E-2</v>
      </c>
    </row>
    <row r="9" spans="2:8">
      <c r="B9" s="6">
        <v>6</v>
      </c>
      <c r="C9" s="63" t="s">
        <v>12</v>
      </c>
      <c r="D9" s="55">
        <f t="shared" si="0"/>
        <v>0.38194444444444459</v>
      </c>
      <c r="E9" s="55">
        <f t="shared" si="1"/>
        <v>0.38888888888888901</v>
      </c>
      <c r="F9" s="55">
        <f>F8+$H$6</f>
        <v>0.39305555555555566</v>
      </c>
      <c r="G9" s="9" t="s">
        <v>13</v>
      </c>
    </row>
    <row r="10" spans="2:8">
      <c r="B10" s="6">
        <v>7</v>
      </c>
      <c r="C10" s="4" t="s">
        <v>14</v>
      </c>
      <c r="D10" s="5">
        <f t="shared" si="0"/>
        <v>0.38611111111111124</v>
      </c>
      <c r="E10" s="5">
        <f t="shared" si="1"/>
        <v>0.39305555555555566</v>
      </c>
      <c r="F10" s="5">
        <f>F9+$H$5</f>
        <v>0.40138888888888902</v>
      </c>
      <c r="G10" s="8"/>
    </row>
    <row r="11" spans="2:8">
      <c r="B11" s="6">
        <v>8</v>
      </c>
      <c r="C11" s="7" t="s">
        <v>15</v>
      </c>
      <c r="D11" s="5">
        <f t="shared" si="0"/>
        <v>0.3944444444444446</v>
      </c>
      <c r="E11" s="5">
        <f t="shared" si="1"/>
        <v>0.40138888888888902</v>
      </c>
      <c r="F11" s="5">
        <f>F10+$H$5</f>
        <v>0.40972222222222238</v>
      </c>
      <c r="G11" s="8"/>
    </row>
    <row r="12" spans="2:8">
      <c r="B12" s="6">
        <v>9</v>
      </c>
      <c r="C12" s="4" t="s">
        <v>16</v>
      </c>
      <c r="D12" s="5">
        <f t="shared" si="0"/>
        <v>0.40277777777777796</v>
      </c>
      <c r="E12" s="5">
        <f t="shared" si="1"/>
        <v>0.40972222222222238</v>
      </c>
      <c r="F12" s="5">
        <f>F11+$H$5</f>
        <v>0.41805555555555574</v>
      </c>
      <c r="G12" s="8"/>
    </row>
    <row r="13" spans="2:8">
      <c r="B13" s="6">
        <v>10</v>
      </c>
      <c r="C13" s="7" t="s">
        <v>17</v>
      </c>
      <c r="D13" s="5">
        <f t="shared" si="0"/>
        <v>0.41111111111111132</v>
      </c>
      <c r="E13" s="5">
        <f t="shared" si="1"/>
        <v>0.41805555555555574</v>
      </c>
      <c r="F13" s="5">
        <f>F12+$H$5</f>
        <v>0.42638888888888909</v>
      </c>
      <c r="G13" s="9"/>
    </row>
    <row r="14" spans="2:8">
      <c r="B14" s="6">
        <v>11</v>
      </c>
      <c r="C14" s="4" t="s">
        <v>18</v>
      </c>
      <c r="D14" s="5">
        <f t="shared" si="0"/>
        <v>0.41944444444444468</v>
      </c>
      <c r="E14" s="5">
        <f t="shared" si="1"/>
        <v>0.42638888888888909</v>
      </c>
      <c r="F14" s="5">
        <f>F13+$H$5</f>
        <v>0.43472222222222245</v>
      </c>
      <c r="G14" s="9"/>
    </row>
    <row r="15" spans="2:8">
      <c r="B15" s="6">
        <v>12</v>
      </c>
      <c r="C15" s="4" t="s">
        <v>19</v>
      </c>
      <c r="D15" s="5">
        <f t="shared" si="0"/>
        <v>0.42777777777777803</v>
      </c>
      <c r="E15" s="5">
        <f t="shared" si="1"/>
        <v>0.43472222222222245</v>
      </c>
      <c r="F15" s="5">
        <f>F14+$H$5</f>
        <v>0.44305555555555581</v>
      </c>
      <c r="G15" s="9"/>
    </row>
    <row r="16" spans="2:8">
      <c r="B16" s="6">
        <v>13</v>
      </c>
      <c r="C16" s="4" t="s">
        <v>20</v>
      </c>
      <c r="D16" s="5">
        <f t="shared" si="0"/>
        <v>0.43611111111111139</v>
      </c>
      <c r="E16" s="5">
        <f t="shared" si="1"/>
        <v>0.44305555555555581</v>
      </c>
      <c r="F16" s="5">
        <v>0.45</v>
      </c>
      <c r="G16" s="9"/>
    </row>
    <row r="17" spans="2:7">
      <c r="B17" s="6">
        <v>14</v>
      </c>
      <c r="C17" s="4" t="s">
        <v>21</v>
      </c>
      <c r="D17" s="5">
        <f t="shared" si="0"/>
        <v>0.44305555555555559</v>
      </c>
      <c r="E17" s="5">
        <f t="shared" si="1"/>
        <v>0.45</v>
      </c>
      <c r="F17" s="5">
        <v>0.45694444444444443</v>
      </c>
      <c r="G17" s="9"/>
    </row>
    <row r="18" spans="2:7">
      <c r="B18" s="6">
        <v>15</v>
      </c>
      <c r="C18" s="10" t="s">
        <v>22</v>
      </c>
      <c r="D18" s="5">
        <f t="shared" si="0"/>
        <v>0.45</v>
      </c>
      <c r="E18" s="5">
        <f t="shared" si="1"/>
        <v>0.45694444444444443</v>
      </c>
      <c r="F18" s="5">
        <f>F17+$H$5</f>
        <v>0.46527777777777779</v>
      </c>
      <c r="G18" s="9"/>
    </row>
    <row r="19" spans="2:7">
      <c r="B19" s="6">
        <v>16</v>
      </c>
      <c r="C19" s="10" t="s">
        <v>22</v>
      </c>
      <c r="D19" s="5">
        <f t="shared" si="0"/>
        <v>0.45833333333333337</v>
      </c>
      <c r="E19" s="5">
        <f t="shared" si="1"/>
        <v>0.46527777777777779</v>
      </c>
      <c r="F19" s="5">
        <f>F18+$H$5</f>
        <v>0.47361111111111115</v>
      </c>
      <c r="G19" s="9"/>
    </row>
    <row r="20" spans="2:7">
      <c r="B20" s="6">
        <v>17</v>
      </c>
      <c r="C20" s="4" t="s">
        <v>23</v>
      </c>
      <c r="D20" s="5">
        <f t="shared" si="0"/>
        <v>0.46666666666666673</v>
      </c>
      <c r="E20" s="5">
        <f t="shared" si="1"/>
        <v>0.47361111111111115</v>
      </c>
      <c r="F20" s="5">
        <f>F19+$H$5</f>
        <v>0.48194444444444451</v>
      </c>
      <c r="G20" s="9"/>
    </row>
    <row r="21" spans="2:7">
      <c r="B21" s="6">
        <v>18</v>
      </c>
      <c r="C21" s="4" t="s">
        <v>24</v>
      </c>
      <c r="D21" s="5">
        <f t="shared" si="0"/>
        <v>0.47500000000000009</v>
      </c>
      <c r="E21" s="5">
        <f t="shared" ref="E21:E22" si="2">F20</f>
        <v>0.48194444444444451</v>
      </c>
      <c r="F21" s="5">
        <f>F20+$H$6</f>
        <v>0.48611111111111116</v>
      </c>
      <c r="G21" s="9" t="s">
        <v>13</v>
      </c>
    </row>
    <row r="22" spans="2:7">
      <c r="B22" s="6">
        <v>19</v>
      </c>
      <c r="C22" s="4" t="s">
        <v>25</v>
      </c>
      <c r="D22" s="5">
        <f t="shared" si="0"/>
        <v>0.47916666666666674</v>
      </c>
      <c r="E22" s="5">
        <f t="shared" si="2"/>
        <v>0.48611111111111116</v>
      </c>
      <c r="F22" s="5">
        <f>F21+$H$6</f>
        <v>0.49027777777777781</v>
      </c>
      <c r="G22" s="9" t="s">
        <v>13</v>
      </c>
    </row>
    <row r="23" spans="2:7">
      <c r="B23" s="6">
        <v>20</v>
      </c>
      <c r="C23" s="4" t="s">
        <v>26</v>
      </c>
      <c r="D23" s="5">
        <f t="shared" si="0"/>
        <v>0.48333333333333339</v>
      </c>
      <c r="E23" s="5">
        <f>F22</f>
        <v>0.49027777777777781</v>
      </c>
      <c r="F23" s="5">
        <f>F22+$H$6</f>
        <v>0.49444444444444446</v>
      </c>
      <c r="G23" s="9" t="s">
        <v>13</v>
      </c>
    </row>
    <row r="24" spans="2:7">
      <c r="B24" s="6">
        <v>21</v>
      </c>
      <c r="C24" s="4" t="s">
        <v>27</v>
      </c>
      <c r="D24" s="5">
        <f t="shared" ref="D24" si="3">E24-$H$7</f>
        <v>0.48750000000000004</v>
      </c>
      <c r="E24" s="5">
        <f t="shared" ref="E24" si="4">F23</f>
        <v>0.49444444444444446</v>
      </c>
      <c r="F24" s="5">
        <f>F23+$H$6</f>
        <v>0.49861111111111112</v>
      </c>
      <c r="G24" s="9" t="s">
        <v>13</v>
      </c>
    </row>
    <row r="25" spans="2:7">
      <c r="B25" s="57">
        <v>22</v>
      </c>
      <c r="C25" s="58" t="s">
        <v>28</v>
      </c>
      <c r="D25" s="59">
        <f t="shared" ref="D25" si="5">E25-$H$7</f>
        <v>0.4916666666666667</v>
      </c>
      <c r="E25" s="59">
        <f t="shared" ref="E25" si="6">F24</f>
        <v>0.49861111111111112</v>
      </c>
      <c r="F25" s="59">
        <v>0.51041666666666663</v>
      </c>
      <c r="G25" s="60"/>
    </row>
    <row r="26" spans="2:7">
      <c r="B26" s="6"/>
      <c r="C26" s="51" t="s">
        <v>29</v>
      </c>
      <c r="D26" s="52"/>
      <c r="E26" s="52">
        <v>0.51041666666666663</v>
      </c>
      <c r="F26" s="52">
        <v>0.52430555555555558</v>
      </c>
      <c r="G26" s="53"/>
    </row>
    <row r="27" spans="2:7">
      <c r="B27" s="6"/>
      <c r="C27" s="51" t="s">
        <v>29</v>
      </c>
      <c r="D27" s="54"/>
      <c r="E27" s="52">
        <v>0.52430555555555558</v>
      </c>
      <c r="F27" s="52">
        <v>0.53125</v>
      </c>
      <c r="G27" s="53" t="s">
        <v>13</v>
      </c>
    </row>
    <row r="28" spans="2:7">
      <c r="B28" s="6">
        <v>23</v>
      </c>
      <c r="C28" s="10" t="s">
        <v>30</v>
      </c>
      <c r="D28" s="5">
        <f t="shared" ref="D28:D29" si="7">E28-$H$7</f>
        <v>0.52430555555555558</v>
      </c>
      <c r="E28" s="5">
        <f>F27</f>
        <v>0.53125</v>
      </c>
      <c r="F28" s="5">
        <f>F27+H5</f>
        <v>0.5395833333333333</v>
      </c>
      <c r="G28" s="9"/>
    </row>
    <row r="29" spans="2:7">
      <c r="B29" s="6">
        <v>24</v>
      </c>
      <c r="C29" s="10" t="s">
        <v>31</v>
      </c>
      <c r="D29" s="5">
        <f t="shared" si="7"/>
        <v>0.53263888888888888</v>
      </c>
      <c r="E29" s="5">
        <f t="shared" ref="E29:E35" si="8">F28</f>
        <v>0.5395833333333333</v>
      </c>
      <c r="F29" s="5">
        <f t="shared" ref="F29" si="9">F28+$H$5</f>
        <v>0.54791666666666661</v>
      </c>
      <c r="G29" s="9"/>
    </row>
    <row r="30" spans="2:7">
      <c r="B30" s="6">
        <v>27</v>
      </c>
      <c r="C30" s="4" t="s">
        <v>32</v>
      </c>
      <c r="D30" s="5">
        <f>E30-$H$7</f>
        <v>0.54097222222222219</v>
      </c>
      <c r="E30" s="5">
        <f t="shared" si="8"/>
        <v>0.54791666666666661</v>
      </c>
      <c r="F30" s="5">
        <f>E30+H6</f>
        <v>0.55208333333333326</v>
      </c>
      <c r="G30" s="9" t="s">
        <v>13</v>
      </c>
    </row>
    <row r="31" spans="2:7">
      <c r="B31" s="6">
        <v>28</v>
      </c>
      <c r="C31" s="10" t="s">
        <v>33</v>
      </c>
      <c r="D31" s="5">
        <f t="shared" ref="D31:D35" si="10">E31-$H$7</f>
        <v>0.54513888888888884</v>
      </c>
      <c r="E31" s="5">
        <f t="shared" si="8"/>
        <v>0.55208333333333326</v>
      </c>
      <c r="F31" s="5">
        <f>F30+$H$6</f>
        <v>0.55624999999999991</v>
      </c>
      <c r="G31" s="9" t="s">
        <v>13</v>
      </c>
    </row>
    <row r="32" spans="2:7">
      <c r="B32" s="6">
        <v>29</v>
      </c>
      <c r="C32" s="10" t="s">
        <v>34</v>
      </c>
      <c r="D32" s="5">
        <f t="shared" si="10"/>
        <v>0.54930555555555549</v>
      </c>
      <c r="E32" s="5">
        <f t="shared" si="8"/>
        <v>0.55624999999999991</v>
      </c>
      <c r="F32" s="5">
        <f t="shared" ref="F32:F34" si="11">F31+$H$6</f>
        <v>0.56041666666666656</v>
      </c>
      <c r="G32" s="9" t="s">
        <v>13</v>
      </c>
    </row>
    <row r="33" spans="2:7">
      <c r="B33" s="6">
        <v>30</v>
      </c>
      <c r="C33" s="10" t="s">
        <v>35</v>
      </c>
      <c r="D33" s="5">
        <f t="shared" si="10"/>
        <v>0.55347222222222214</v>
      </c>
      <c r="E33" s="5">
        <f t="shared" si="8"/>
        <v>0.56041666666666656</v>
      </c>
      <c r="F33" s="5">
        <f t="shared" si="11"/>
        <v>0.56458333333333321</v>
      </c>
      <c r="G33" s="9" t="s">
        <v>13</v>
      </c>
    </row>
    <row r="34" spans="2:7">
      <c r="B34" s="6">
        <v>31</v>
      </c>
      <c r="C34" s="10" t="s">
        <v>36</v>
      </c>
      <c r="D34" s="5">
        <f t="shared" si="10"/>
        <v>0.5576388888888888</v>
      </c>
      <c r="E34" s="5">
        <f t="shared" si="8"/>
        <v>0.56458333333333321</v>
      </c>
      <c r="F34" s="5">
        <f t="shared" si="11"/>
        <v>0.56874999999999987</v>
      </c>
      <c r="G34" s="9" t="s">
        <v>13</v>
      </c>
    </row>
    <row r="35" spans="2:7">
      <c r="B35" s="6">
        <v>32</v>
      </c>
      <c r="C35" s="10" t="s">
        <v>37</v>
      </c>
      <c r="D35" s="5">
        <f t="shared" si="10"/>
        <v>0.56180555555555545</v>
      </c>
      <c r="E35" s="5">
        <f t="shared" si="8"/>
        <v>0.56874999999999987</v>
      </c>
      <c r="F35" s="5">
        <f t="shared" ref="F35" si="12">F34+$H$6</f>
        <v>0.57291666666666652</v>
      </c>
      <c r="G35" s="9" t="s">
        <v>13</v>
      </c>
    </row>
    <row r="36" spans="2:7" ht="15" thickBot="1">
      <c r="B36" s="11">
        <v>32</v>
      </c>
      <c r="C36" s="61" t="s">
        <v>38</v>
      </c>
      <c r="D36" s="62">
        <v>0.56597222222222221</v>
      </c>
      <c r="E36" s="62">
        <v>0.57291666666666663</v>
      </c>
      <c r="F36" s="62">
        <v>0.58680555555555558</v>
      </c>
      <c r="G36" s="19"/>
    </row>
  </sheetData>
  <phoneticPr fontId="12" type="noConversion"/>
  <pageMargins left="0.70866141732283472" right="0.70866141732283472" top="0.74803149606299213" bottom="0.74803149606299213" header="0.31496062992125984" footer="0.31496062992125984"/>
  <pageSetup paperSize="9" orientation="portrait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40E55-B65D-4AA5-9372-0A26FBF38771}">
  <sheetPr>
    <tabColor rgb="FF00B050"/>
    <pageSetUpPr fitToPage="1"/>
  </sheetPr>
  <dimension ref="B1:H37"/>
  <sheetViews>
    <sheetView tabSelected="1" topLeftCell="A11" zoomScaleNormal="100" workbookViewId="0">
      <selection activeCell="C31" sqref="C31"/>
    </sheetView>
  </sheetViews>
  <sheetFormatPr defaultColWidth="9.140625" defaultRowHeight="14.45"/>
  <cols>
    <col min="1" max="1" width="9.140625" style="1"/>
    <col min="2" max="2" width="7.42578125" style="3" customWidth="1"/>
    <col min="3" max="3" width="31.42578125" style="4" bestFit="1" customWidth="1"/>
    <col min="4" max="4" width="12.140625" style="3" customWidth="1"/>
    <col min="5" max="5" width="11" style="56" customWidth="1"/>
    <col min="6" max="6" width="11" style="3" customWidth="1"/>
    <col min="7" max="7" width="19.85546875" style="1" bestFit="1" customWidth="1"/>
    <col min="8" max="8" width="9.140625" style="1" hidden="1" customWidth="1"/>
    <col min="9" max="16384" width="9.140625" style="1"/>
  </cols>
  <sheetData>
    <row r="1" spans="2:8" ht="25.9">
      <c r="B1" s="64" t="s">
        <v>39</v>
      </c>
    </row>
    <row r="2" spans="2:8" ht="15" thickBot="1"/>
    <row r="3" spans="2:8" ht="28.9">
      <c r="B3" s="14" t="s">
        <v>1</v>
      </c>
      <c r="C3" s="15" t="s">
        <v>2</v>
      </c>
      <c r="D3" s="16" t="s">
        <v>3</v>
      </c>
      <c r="E3" s="16" t="s">
        <v>4</v>
      </c>
      <c r="F3" s="16" t="s">
        <v>5</v>
      </c>
      <c r="G3" s="17" t="s">
        <v>6</v>
      </c>
    </row>
    <row r="4" spans="2:8">
      <c r="B4" s="6">
        <v>1</v>
      </c>
      <c r="C4" s="10" t="s">
        <v>40</v>
      </c>
      <c r="D4" s="5">
        <v>0.33333333333333331</v>
      </c>
      <c r="E4" s="55">
        <v>0.33680555555555558</v>
      </c>
      <c r="F4" s="5">
        <v>0.34375</v>
      </c>
      <c r="G4" s="8"/>
    </row>
    <row r="5" spans="2:8">
      <c r="B5" s="6">
        <v>1</v>
      </c>
      <c r="C5" s="10" t="s">
        <v>41</v>
      </c>
      <c r="D5" s="5">
        <v>0.34027777777777773</v>
      </c>
      <c r="E5" s="55">
        <v>0.34375</v>
      </c>
      <c r="F5" s="5">
        <v>0.3520833333333333</v>
      </c>
      <c r="G5" s="8"/>
    </row>
    <row r="6" spans="2:8">
      <c r="B6" s="6">
        <v>2</v>
      </c>
      <c r="C6" s="4" t="s">
        <v>42</v>
      </c>
      <c r="D6" s="5">
        <f t="shared" ref="D6:D25" si="0">E6-$H$8</f>
        <v>0.34513888888888888</v>
      </c>
      <c r="E6" s="55">
        <f>F5</f>
        <v>0.3520833333333333</v>
      </c>
      <c r="F6" s="5">
        <f t="shared" ref="F6:F12" si="1">F5+$H$6</f>
        <v>0.36041666666666666</v>
      </c>
      <c r="G6" s="8"/>
      <c r="H6" s="2">
        <v>8.3333333333333332E-3</v>
      </c>
    </row>
    <row r="7" spans="2:8">
      <c r="B7" s="6">
        <v>3</v>
      </c>
      <c r="C7" s="10" t="s">
        <v>43</v>
      </c>
      <c r="D7" s="5">
        <f t="shared" si="0"/>
        <v>0.35347222222222224</v>
      </c>
      <c r="E7" s="55">
        <f>F6</f>
        <v>0.36041666666666666</v>
      </c>
      <c r="F7" s="5">
        <f t="shared" si="1"/>
        <v>0.36875000000000002</v>
      </c>
      <c r="G7" s="8"/>
      <c r="H7" s="2">
        <v>4.1666666666666666E-3</v>
      </c>
    </row>
    <row r="8" spans="2:8">
      <c r="B8" s="6">
        <v>4</v>
      </c>
      <c r="C8" s="4" t="s">
        <v>44</v>
      </c>
      <c r="D8" s="5">
        <f t="shared" si="0"/>
        <v>0.3618055555555556</v>
      </c>
      <c r="E8" s="55">
        <f t="shared" ref="E8:E30" si="2">F7</f>
        <v>0.36875000000000002</v>
      </c>
      <c r="F8" s="5">
        <f t="shared" si="1"/>
        <v>0.37708333333333338</v>
      </c>
      <c r="G8" s="8"/>
      <c r="H8" s="2">
        <v>6.9444444444444441E-3</v>
      </c>
    </row>
    <row r="9" spans="2:8">
      <c r="B9" s="6">
        <v>5</v>
      </c>
      <c r="C9" s="10" t="s">
        <v>45</v>
      </c>
      <c r="D9" s="5">
        <f t="shared" si="0"/>
        <v>0.37013888888888896</v>
      </c>
      <c r="E9" s="55">
        <f t="shared" si="2"/>
        <v>0.37708333333333338</v>
      </c>
      <c r="F9" s="5">
        <f t="shared" si="1"/>
        <v>0.38541666666666674</v>
      </c>
      <c r="G9" s="8"/>
      <c r="H9" s="2">
        <v>1.1805555555555555E-2</v>
      </c>
    </row>
    <row r="10" spans="2:8">
      <c r="B10" s="6">
        <v>6</v>
      </c>
      <c r="C10" s="10" t="s">
        <v>46</v>
      </c>
      <c r="D10" s="5">
        <f t="shared" si="0"/>
        <v>0.37847222222222232</v>
      </c>
      <c r="E10" s="55">
        <f t="shared" si="2"/>
        <v>0.38541666666666674</v>
      </c>
      <c r="F10" s="5">
        <f t="shared" si="1"/>
        <v>0.3937500000000001</v>
      </c>
      <c r="G10" s="8"/>
    </row>
    <row r="11" spans="2:8">
      <c r="B11" s="6">
        <v>7</v>
      </c>
      <c r="C11" s="10" t="s">
        <v>47</v>
      </c>
      <c r="D11" s="5">
        <f t="shared" si="0"/>
        <v>0.38680555555555568</v>
      </c>
      <c r="E11" s="55">
        <f t="shared" si="2"/>
        <v>0.3937500000000001</v>
      </c>
      <c r="F11" s="5">
        <f t="shared" si="1"/>
        <v>0.40208333333333346</v>
      </c>
      <c r="G11" s="8"/>
    </row>
    <row r="12" spans="2:8">
      <c r="B12" s="6">
        <v>8</v>
      </c>
      <c r="C12" s="7" t="s">
        <v>48</v>
      </c>
      <c r="D12" s="5">
        <f t="shared" si="0"/>
        <v>0.39513888888888904</v>
      </c>
      <c r="E12" s="55">
        <f t="shared" si="2"/>
        <v>0.40208333333333346</v>
      </c>
      <c r="F12" s="5">
        <f t="shared" si="1"/>
        <v>0.41041666666666682</v>
      </c>
      <c r="G12" s="8"/>
    </row>
    <row r="13" spans="2:8">
      <c r="B13" s="6">
        <v>9</v>
      </c>
      <c r="C13" s="7" t="s">
        <v>49</v>
      </c>
      <c r="D13" s="5">
        <f t="shared" si="0"/>
        <v>0.4034722222222224</v>
      </c>
      <c r="E13" s="55">
        <f t="shared" si="2"/>
        <v>0.41041666666666682</v>
      </c>
      <c r="F13" s="5">
        <f>F12+$H$7</f>
        <v>0.41458333333333347</v>
      </c>
      <c r="G13" s="9" t="s">
        <v>13</v>
      </c>
    </row>
    <row r="14" spans="2:8">
      <c r="B14" s="6">
        <v>10</v>
      </c>
      <c r="C14" s="10" t="s">
        <v>50</v>
      </c>
      <c r="D14" s="5">
        <f t="shared" si="0"/>
        <v>0.40763888888888905</v>
      </c>
      <c r="E14" s="55">
        <f t="shared" si="2"/>
        <v>0.41458333333333347</v>
      </c>
      <c r="F14" s="5">
        <f>F13+$H$6</f>
        <v>0.42291666666666683</v>
      </c>
      <c r="G14" s="9"/>
    </row>
    <row r="15" spans="2:8">
      <c r="B15" s="6">
        <v>11</v>
      </c>
      <c r="C15" s="75" t="s">
        <v>51</v>
      </c>
      <c r="D15" s="5">
        <f t="shared" si="0"/>
        <v>0.41597222222222241</v>
      </c>
      <c r="E15" s="55">
        <f t="shared" si="2"/>
        <v>0.42291666666666683</v>
      </c>
      <c r="F15" s="5">
        <f t="shared" ref="F15:F21" si="3">F14+$H$6</f>
        <v>0.43125000000000019</v>
      </c>
      <c r="G15" s="9"/>
    </row>
    <row r="16" spans="2:8">
      <c r="B16" s="6">
        <v>12</v>
      </c>
      <c r="C16" s="4" t="s">
        <v>52</v>
      </c>
      <c r="D16" s="5">
        <f t="shared" si="0"/>
        <v>0.42430555555555577</v>
      </c>
      <c r="E16" s="55">
        <f t="shared" si="2"/>
        <v>0.43125000000000019</v>
      </c>
      <c r="F16" s="5">
        <f t="shared" si="3"/>
        <v>0.43958333333333355</v>
      </c>
      <c r="G16" s="9"/>
    </row>
    <row r="17" spans="2:7">
      <c r="B17" s="6">
        <v>13</v>
      </c>
      <c r="C17" s="10" t="s">
        <v>53</v>
      </c>
      <c r="D17" s="5">
        <f t="shared" si="0"/>
        <v>0.43263888888888913</v>
      </c>
      <c r="E17" s="55">
        <f t="shared" si="2"/>
        <v>0.43958333333333355</v>
      </c>
      <c r="F17" s="5">
        <f t="shared" si="3"/>
        <v>0.44791666666666691</v>
      </c>
      <c r="G17" s="9"/>
    </row>
    <row r="18" spans="2:7">
      <c r="B18" s="6">
        <v>14</v>
      </c>
      <c r="C18" s="10" t="s">
        <v>54</v>
      </c>
      <c r="D18" s="5">
        <f t="shared" si="0"/>
        <v>0.44097222222222249</v>
      </c>
      <c r="E18" s="55">
        <f t="shared" si="2"/>
        <v>0.44791666666666691</v>
      </c>
      <c r="F18" s="5">
        <f t="shared" si="3"/>
        <v>0.45625000000000027</v>
      </c>
      <c r="G18" s="9"/>
    </row>
    <row r="19" spans="2:7">
      <c r="B19" s="6">
        <v>15</v>
      </c>
      <c r="C19" s="10" t="s">
        <v>55</v>
      </c>
      <c r="D19" s="5">
        <f t="shared" si="0"/>
        <v>0.44930555555555585</v>
      </c>
      <c r="E19" s="55">
        <f t="shared" si="2"/>
        <v>0.45625000000000027</v>
      </c>
      <c r="F19" s="5">
        <f t="shared" si="3"/>
        <v>0.46458333333333363</v>
      </c>
      <c r="G19" s="9"/>
    </row>
    <row r="20" spans="2:7">
      <c r="B20" s="6">
        <v>16</v>
      </c>
      <c r="C20" s="4" t="s">
        <v>56</v>
      </c>
      <c r="D20" s="5">
        <f t="shared" si="0"/>
        <v>0.45763888888888921</v>
      </c>
      <c r="E20" s="55">
        <f t="shared" si="2"/>
        <v>0.46458333333333363</v>
      </c>
      <c r="F20" s="5">
        <f t="shared" si="3"/>
        <v>0.47291666666666698</v>
      </c>
      <c r="G20" s="9"/>
    </row>
    <row r="21" spans="2:7">
      <c r="B21" s="6">
        <v>17</v>
      </c>
      <c r="C21" s="4" t="s">
        <v>57</v>
      </c>
      <c r="D21" s="5">
        <f t="shared" si="0"/>
        <v>0.46597222222222257</v>
      </c>
      <c r="E21" s="55">
        <f t="shared" si="2"/>
        <v>0.47291666666666698</v>
      </c>
      <c r="F21" s="5">
        <f t="shared" si="3"/>
        <v>0.48125000000000034</v>
      </c>
      <c r="G21" s="9"/>
    </row>
    <row r="22" spans="2:7">
      <c r="B22" s="6">
        <v>18</v>
      </c>
      <c r="C22" s="10" t="s">
        <v>58</v>
      </c>
      <c r="D22" s="5">
        <f t="shared" si="0"/>
        <v>0.47430555555555592</v>
      </c>
      <c r="E22" s="55">
        <f t="shared" si="2"/>
        <v>0.48125000000000034</v>
      </c>
      <c r="F22" s="5">
        <f>F21+$H$7</f>
        <v>0.485416666666667</v>
      </c>
      <c r="G22" s="9" t="s">
        <v>13</v>
      </c>
    </row>
    <row r="23" spans="2:7" ht="15">
      <c r="B23" s="6">
        <v>19</v>
      </c>
      <c r="C23" s="51" t="s">
        <v>59</v>
      </c>
      <c r="D23" s="5">
        <f t="shared" si="0"/>
        <v>0.47847222222222258</v>
      </c>
      <c r="E23" s="55">
        <f t="shared" si="2"/>
        <v>0.485416666666667</v>
      </c>
      <c r="F23" s="5">
        <f>F22+$H$6</f>
        <v>0.49375000000000036</v>
      </c>
      <c r="G23" s="9"/>
    </row>
    <row r="24" spans="2:7">
      <c r="B24" s="6">
        <v>20</v>
      </c>
      <c r="C24" s="4" t="s">
        <v>60</v>
      </c>
      <c r="D24" s="5">
        <f t="shared" si="0"/>
        <v>0.48680555555555594</v>
      </c>
      <c r="E24" s="55">
        <f t="shared" si="2"/>
        <v>0.49375000000000036</v>
      </c>
      <c r="F24" s="5">
        <f>F23+$H$6</f>
        <v>0.50208333333333366</v>
      </c>
      <c r="G24" s="9"/>
    </row>
    <row r="25" spans="2:7">
      <c r="B25" s="6">
        <v>21</v>
      </c>
      <c r="C25" s="1" t="s">
        <v>61</v>
      </c>
      <c r="D25" s="5">
        <f t="shared" si="0"/>
        <v>0.49513888888888924</v>
      </c>
      <c r="E25" s="55">
        <f t="shared" si="2"/>
        <v>0.50208333333333366</v>
      </c>
      <c r="F25" s="5">
        <f t="shared" ref="F25:F29" si="4">F24+$H$6</f>
        <v>0.51041666666666696</v>
      </c>
      <c r="G25" s="9"/>
    </row>
    <row r="26" spans="2:7">
      <c r="B26" s="6">
        <v>22</v>
      </c>
      <c r="C26" s="1" t="s">
        <v>62</v>
      </c>
      <c r="D26" s="5">
        <f t="shared" ref="D26:D29" si="5">E26-$H$8</f>
        <v>0.50347222222222254</v>
      </c>
      <c r="E26" s="55">
        <f t="shared" si="2"/>
        <v>0.51041666666666696</v>
      </c>
      <c r="F26" s="5">
        <f t="shared" si="4"/>
        <v>0.51875000000000027</v>
      </c>
      <c r="G26" s="9"/>
    </row>
    <row r="27" spans="2:7">
      <c r="B27" s="6">
        <v>23</v>
      </c>
      <c r="C27" s="1" t="s">
        <v>63</v>
      </c>
      <c r="D27" s="5">
        <f t="shared" si="5"/>
        <v>0.51180555555555585</v>
      </c>
      <c r="E27" s="55">
        <f>F26</f>
        <v>0.51875000000000027</v>
      </c>
      <c r="F27" s="5">
        <f t="shared" si="4"/>
        <v>0.52708333333333357</v>
      </c>
      <c r="G27" s="9"/>
    </row>
    <row r="28" spans="2:7">
      <c r="B28" s="6">
        <v>24</v>
      </c>
      <c r="C28" s="75" t="s">
        <v>64</v>
      </c>
      <c r="D28" s="5">
        <f t="shared" si="5"/>
        <v>0.52013888888888915</v>
      </c>
      <c r="E28" s="55">
        <f t="shared" si="2"/>
        <v>0.52708333333333357</v>
      </c>
      <c r="F28" s="5">
        <f t="shared" si="4"/>
        <v>0.53541666666666687</v>
      </c>
      <c r="G28" s="9"/>
    </row>
    <row r="29" spans="2:7">
      <c r="B29" s="6">
        <v>25</v>
      </c>
      <c r="C29" s="4" t="s">
        <v>65</v>
      </c>
      <c r="D29" s="5">
        <f t="shared" si="5"/>
        <v>0.52847222222222245</v>
      </c>
      <c r="E29" s="55">
        <f t="shared" si="2"/>
        <v>0.53541666666666687</v>
      </c>
      <c r="F29" s="5">
        <f t="shared" si="4"/>
        <v>0.54375000000000018</v>
      </c>
      <c r="G29" s="9"/>
    </row>
    <row r="30" spans="2:7">
      <c r="B30" s="6">
        <v>26</v>
      </c>
      <c r="C30" s="10" t="s">
        <v>66</v>
      </c>
      <c r="D30" s="5">
        <f t="shared" ref="D30" si="6">E30-$H$8</f>
        <v>0.53680555555555576</v>
      </c>
      <c r="E30" s="55">
        <f t="shared" si="2"/>
        <v>0.54375000000000018</v>
      </c>
      <c r="F30" s="5">
        <f>F29+$H$7</f>
        <v>0.54791666666666683</v>
      </c>
      <c r="G30" s="9" t="s">
        <v>13</v>
      </c>
    </row>
    <row r="31" spans="2:7" ht="15">
      <c r="B31" s="6">
        <v>27</v>
      </c>
      <c r="C31" s="51"/>
      <c r="D31" s="5">
        <f t="shared" ref="D31" si="7">E31-$H$8</f>
        <v>0.54097222222222241</v>
      </c>
      <c r="E31" s="55">
        <f t="shared" ref="E31" si="8">F30</f>
        <v>0.54791666666666683</v>
      </c>
      <c r="F31" s="5">
        <f>F30+$H$7</f>
        <v>0.55208333333333348</v>
      </c>
      <c r="G31" s="9" t="s">
        <v>13</v>
      </c>
    </row>
    <row r="32" spans="2:7">
      <c r="B32" s="6">
        <v>27</v>
      </c>
      <c r="C32" s="10" t="s">
        <v>67</v>
      </c>
      <c r="D32" s="5">
        <f t="shared" ref="D32:D36" si="9">E32-$H$8</f>
        <v>0.54513888888888906</v>
      </c>
      <c r="E32" s="55">
        <f t="shared" ref="E32:E36" si="10">F31</f>
        <v>0.55208333333333348</v>
      </c>
      <c r="F32" s="5">
        <f t="shared" ref="F32:F36" si="11">F31+$H$7</f>
        <v>0.55625000000000013</v>
      </c>
      <c r="G32" s="9" t="s">
        <v>13</v>
      </c>
    </row>
    <row r="33" spans="2:7">
      <c r="B33" s="6">
        <v>27</v>
      </c>
      <c r="C33" s="10" t="s">
        <v>68</v>
      </c>
      <c r="D33" s="5">
        <f t="shared" si="9"/>
        <v>0.54930555555555571</v>
      </c>
      <c r="E33" s="55">
        <f t="shared" si="10"/>
        <v>0.55625000000000013</v>
      </c>
      <c r="F33" s="5">
        <f t="shared" si="11"/>
        <v>0.56041666666666679</v>
      </c>
      <c r="G33" s="9" t="s">
        <v>13</v>
      </c>
    </row>
    <row r="34" spans="2:7">
      <c r="B34" s="6">
        <v>28</v>
      </c>
      <c r="C34" s="4" t="s">
        <v>69</v>
      </c>
      <c r="D34" s="5">
        <f t="shared" si="9"/>
        <v>0.55347222222222237</v>
      </c>
      <c r="E34" s="55">
        <f t="shared" si="10"/>
        <v>0.56041666666666679</v>
      </c>
      <c r="F34" s="5">
        <f t="shared" si="11"/>
        <v>0.56458333333333344</v>
      </c>
      <c r="G34" s="9" t="s">
        <v>13</v>
      </c>
    </row>
    <row r="35" spans="2:7">
      <c r="B35" s="6">
        <v>29</v>
      </c>
      <c r="C35" s="10" t="s">
        <v>70</v>
      </c>
      <c r="D35" s="5">
        <f t="shared" si="9"/>
        <v>0.55763888888888902</v>
      </c>
      <c r="E35" s="55">
        <f t="shared" si="10"/>
        <v>0.56458333333333344</v>
      </c>
      <c r="F35" s="5">
        <f t="shared" si="11"/>
        <v>0.56875000000000009</v>
      </c>
      <c r="G35" s="9" t="s">
        <v>13</v>
      </c>
    </row>
    <row r="36" spans="2:7">
      <c r="B36" s="6">
        <v>30</v>
      </c>
      <c r="C36" s="10" t="s">
        <v>71</v>
      </c>
      <c r="D36" s="5">
        <f t="shared" si="9"/>
        <v>0.56180555555555567</v>
      </c>
      <c r="E36" s="55">
        <f t="shared" si="10"/>
        <v>0.56875000000000009</v>
      </c>
      <c r="F36" s="5">
        <f t="shared" si="11"/>
        <v>0.57291666666666674</v>
      </c>
      <c r="G36" s="9" t="s">
        <v>13</v>
      </c>
    </row>
    <row r="37" spans="2:7" ht="15" thickBot="1">
      <c r="B37" s="11">
        <v>31</v>
      </c>
      <c r="C37" s="18" t="s">
        <v>72</v>
      </c>
      <c r="D37" s="12">
        <v>0.56597222222222221</v>
      </c>
      <c r="E37" s="62">
        <v>0.57291666666666663</v>
      </c>
      <c r="F37" s="12">
        <v>0.59375</v>
      </c>
      <c r="G37" s="13"/>
    </row>
  </sheetData>
  <phoneticPr fontId="12" type="noConversion"/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E22:F24 F25" formula="1"/>
  </ignoredErrors>
  <picture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2C2F3-E9EF-4345-ACCC-D1F2AD5A414B}">
  <dimension ref="A1:C34"/>
  <sheetViews>
    <sheetView workbookViewId="0">
      <selection activeCell="C1" sqref="C1"/>
    </sheetView>
  </sheetViews>
  <sheetFormatPr defaultRowHeight="14.45"/>
  <cols>
    <col min="1" max="1" width="11.85546875" bestFit="1" customWidth="1"/>
    <col min="2" max="2" width="6.140625" bestFit="1" customWidth="1"/>
    <col min="3" max="3" width="22.140625" bestFit="1" customWidth="1"/>
  </cols>
  <sheetData>
    <row r="1" spans="1:3" ht="15.6">
      <c r="A1" s="20" t="s">
        <v>73</v>
      </c>
      <c r="B1" s="21" t="s">
        <v>74</v>
      </c>
      <c r="C1" s="20" t="s">
        <v>75</v>
      </c>
    </row>
    <row r="2" spans="1:3" ht="15.6">
      <c r="A2" s="26">
        <v>44821</v>
      </c>
      <c r="B2" s="27">
        <v>0.35416666666666669</v>
      </c>
      <c r="C2" s="24" t="s">
        <v>47</v>
      </c>
    </row>
    <row r="3" spans="1:3" ht="15.6">
      <c r="A3" s="26">
        <v>44821</v>
      </c>
      <c r="B3" s="27">
        <v>0.35416666666666669</v>
      </c>
      <c r="C3" s="24" t="s">
        <v>40</v>
      </c>
    </row>
    <row r="4" spans="1:3" ht="15.6">
      <c r="A4" s="26">
        <v>44821</v>
      </c>
      <c r="B4" s="27">
        <v>0.35416666666666669</v>
      </c>
      <c r="C4" s="24" t="s">
        <v>52</v>
      </c>
    </row>
    <row r="5" spans="1:3" ht="15.6">
      <c r="A5" s="26">
        <v>44821</v>
      </c>
      <c r="B5" s="27">
        <v>0.35416666666666669</v>
      </c>
      <c r="C5" s="24" t="s">
        <v>56</v>
      </c>
    </row>
    <row r="6" spans="1:3" ht="15.6">
      <c r="A6" s="26">
        <v>44821</v>
      </c>
      <c r="B6" s="27">
        <v>0.35416666666666669</v>
      </c>
      <c r="C6" s="24" t="s">
        <v>7</v>
      </c>
    </row>
    <row r="7" spans="1:3" ht="15.6">
      <c r="A7" s="26">
        <v>44821</v>
      </c>
      <c r="B7" s="27">
        <v>0.35416666666666669</v>
      </c>
      <c r="C7" s="24" t="s">
        <v>21</v>
      </c>
    </row>
    <row r="8" spans="1:3" ht="15.6">
      <c r="A8" s="26">
        <v>44821</v>
      </c>
      <c r="B8" s="27">
        <v>0.35416666666666669</v>
      </c>
      <c r="C8" s="24" t="s">
        <v>54</v>
      </c>
    </row>
    <row r="9" spans="1:3" ht="15.6">
      <c r="A9" s="26">
        <v>44821</v>
      </c>
      <c r="B9" s="27">
        <v>0.35416666666666669</v>
      </c>
      <c r="C9" s="24" t="s">
        <v>55</v>
      </c>
    </row>
    <row r="10" spans="1:3" ht="15.6">
      <c r="A10" s="26">
        <v>44821</v>
      </c>
      <c r="B10" s="27">
        <v>0.40625</v>
      </c>
      <c r="C10" s="24" t="s">
        <v>41</v>
      </c>
    </row>
    <row r="11" spans="1:3" ht="15.6">
      <c r="A11" s="26">
        <v>44821</v>
      </c>
      <c r="B11" s="27">
        <v>0.40625</v>
      </c>
      <c r="C11" s="24" t="s">
        <v>17</v>
      </c>
    </row>
    <row r="12" spans="1:3" ht="15.6">
      <c r="A12" s="26">
        <v>44821</v>
      </c>
      <c r="B12" s="27">
        <v>0.40625</v>
      </c>
      <c r="C12" s="24" t="s">
        <v>20</v>
      </c>
    </row>
    <row r="13" spans="1:3" ht="15.6">
      <c r="A13" s="26">
        <v>44821</v>
      </c>
      <c r="B13" s="27">
        <v>0.40625</v>
      </c>
      <c r="C13" s="24" t="s">
        <v>43</v>
      </c>
    </row>
    <row r="14" spans="1:3" ht="15.6">
      <c r="A14" s="26">
        <v>44821</v>
      </c>
      <c r="B14" s="27">
        <v>0.40625</v>
      </c>
      <c r="C14" s="24" t="s">
        <v>44</v>
      </c>
    </row>
    <row r="15" spans="1:3" ht="15.6">
      <c r="A15" s="26">
        <v>44821</v>
      </c>
      <c r="B15" s="27">
        <v>0.40625</v>
      </c>
      <c r="C15" s="24" t="s">
        <v>45</v>
      </c>
    </row>
    <row r="16" spans="1:3" ht="15.6">
      <c r="A16" s="26">
        <v>44821</v>
      </c>
      <c r="B16" s="27">
        <v>0.40625</v>
      </c>
      <c r="C16" s="24" t="s">
        <v>42</v>
      </c>
    </row>
    <row r="17" spans="1:3" ht="15.6">
      <c r="A17" s="26">
        <v>44821</v>
      </c>
      <c r="B17" s="27">
        <v>0.45833333333333331</v>
      </c>
      <c r="C17" s="24" t="s">
        <v>51</v>
      </c>
    </row>
    <row r="18" spans="1:3" ht="15.6">
      <c r="A18" s="22">
        <v>44821</v>
      </c>
      <c r="B18" s="23">
        <v>0.45833333333333331</v>
      </c>
      <c r="C18" s="20" t="s">
        <v>66</v>
      </c>
    </row>
    <row r="19" spans="1:3" ht="15.6">
      <c r="A19" s="26">
        <v>44821</v>
      </c>
      <c r="B19" s="27">
        <v>0.46875</v>
      </c>
      <c r="C19" s="24" t="s">
        <v>48</v>
      </c>
    </row>
    <row r="20" spans="1:3" ht="15.6">
      <c r="A20" s="26">
        <v>44821</v>
      </c>
      <c r="B20" s="27">
        <v>0.46875</v>
      </c>
      <c r="C20" s="24" t="s">
        <v>46</v>
      </c>
    </row>
    <row r="21" spans="1:3" ht="15.6">
      <c r="A21" s="26">
        <v>44821</v>
      </c>
      <c r="B21" s="27">
        <v>0.46875</v>
      </c>
      <c r="C21" s="24" t="s">
        <v>30</v>
      </c>
    </row>
    <row r="22" spans="1:3" ht="15.6">
      <c r="A22" s="26">
        <v>44821</v>
      </c>
      <c r="B22" s="27">
        <v>0.46875</v>
      </c>
      <c r="C22" s="24" t="s">
        <v>50</v>
      </c>
    </row>
    <row r="23" spans="1:3" ht="15.6">
      <c r="A23" s="26">
        <v>44821</v>
      </c>
      <c r="B23" s="27">
        <v>0.46875</v>
      </c>
      <c r="C23" s="24" t="s">
        <v>53</v>
      </c>
    </row>
    <row r="24" spans="1:3" ht="15.6">
      <c r="A24" s="26">
        <v>44821</v>
      </c>
      <c r="B24" s="27">
        <v>0.46875</v>
      </c>
      <c r="C24" s="24" t="s">
        <v>15</v>
      </c>
    </row>
    <row r="25" spans="1:3" ht="15.6">
      <c r="A25" s="26">
        <v>44821</v>
      </c>
      <c r="B25" s="27">
        <v>0.51041666666666663</v>
      </c>
      <c r="C25" s="24" t="s">
        <v>76</v>
      </c>
    </row>
    <row r="26" spans="1:3" ht="15.6">
      <c r="A26" s="26">
        <v>44821</v>
      </c>
      <c r="B26" s="27">
        <v>0.52083333333333337</v>
      </c>
      <c r="C26" s="24" t="s">
        <v>57</v>
      </c>
    </row>
    <row r="27" spans="1:3" ht="15.6">
      <c r="A27" s="26">
        <v>44821</v>
      </c>
      <c r="B27" s="27">
        <v>0.52083333333333337</v>
      </c>
      <c r="C27" s="24" t="s">
        <v>24</v>
      </c>
    </row>
    <row r="28" spans="1:3" ht="15.6">
      <c r="A28" s="26">
        <v>44821</v>
      </c>
      <c r="B28" s="27">
        <v>0.52083333333333337</v>
      </c>
      <c r="C28" s="24" t="s">
        <v>58</v>
      </c>
    </row>
    <row r="29" spans="1:3" ht="15.6">
      <c r="A29" s="26">
        <v>44821</v>
      </c>
      <c r="B29" s="27">
        <v>0.60416666666666663</v>
      </c>
      <c r="C29" s="24" t="s">
        <v>69</v>
      </c>
    </row>
    <row r="30" spans="1:3" ht="15.6">
      <c r="A30" s="22">
        <v>44821</v>
      </c>
      <c r="B30" s="23">
        <v>0.60416666666666663</v>
      </c>
      <c r="C30" s="20" t="s">
        <v>35</v>
      </c>
    </row>
    <row r="31" spans="1:3" ht="15.6">
      <c r="A31" s="22">
        <v>44821</v>
      </c>
      <c r="B31" s="23">
        <v>0.60416666666666663</v>
      </c>
      <c r="C31" s="20" t="s">
        <v>71</v>
      </c>
    </row>
    <row r="32" spans="1:3" ht="15.6">
      <c r="A32" s="22">
        <v>44821</v>
      </c>
      <c r="B32" s="23">
        <v>0.60416666666666663</v>
      </c>
      <c r="C32" s="20" t="s">
        <v>33</v>
      </c>
    </row>
    <row r="33" spans="1:3" ht="15.6">
      <c r="A33" s="26">
        <v>44821</v>
      </c>
      <c r="B33" s="27">
        <v>0.60416666666666663</v>
      </c>
      <c r="C33" s="24" t="s">
        <v>70</v>
      </c>
    </row>
    <row r="34" spans="1:3" ht="15.6">
      <c r="A34" s="22">
        <v>44821</v>
      </c>
      <c r="B34" s="23">
        <v>0.60416666666666663</v>
      </c>
      <c r="C34" s="20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9E9C9-B437-4037-8009-1EE8AC50C347}">
  <dimension ref="A1:C26"/>
  <sheetViews>
    <sheetView topLeftCell="A6" workbookViewId="0">
      <selection activeCell="C21" sqref="C21"/>
    </sheetView>
  </sheetViews>
  <sheetFormatPr defaultRowHeight="14.45"/>
  <cols>
    <col min="1" max="1" width="11.85546875" bestFit="1" customWidth="1"/>
    <col min="2" max="2" width="6.140625" bestFit="1" customWidth="1"/>
    <col min="3" max="3" width="22.140625" bestFit="1" customWidth="1"/>
  </cols>
  <sheetData>
    <row r="1" spans="1:3" ht="15.6">
      <c r="A1" s="20" t="s">
        <v>73</v>
      </c>
      <c r="B1" s="21" t="s">
        <v>74</v>
      </c>
      <c r="C1" s="20" t="s">
        <v>75</v>
      </c>
    </row>
    <row r="2" spans="1:3" ht="15.6">
      <c r="A2" s="22">
        <v>44814</v>
      </c>
      <c r="B2" s="23">
        <v>0.35416666666666669</v>
      </c>
      <c r="C2" s="25" t="s">
        <v>47</v>
      </c>
    </row>
    <row r="3" spans="1:3" ht="15.6">
      <c r="A3" s="26">
        <v>44814</v>
      </c>
      <c r="B3" s="27">
        <v>0.35416666666666669</v>
      </c>
      <c r="C3" s="24" t="s">
        <v>16</v>
      </c>
    </row>
    <row r="4" spans="1:3" ht="15.6">
      <c r="A4" s="26">
        <v>44814</v>
      </c>
      <c r="B4" s="27">
        <v>0.35416666666666669</v>
      </c>
      <c r="C4" s="24" t="s">
        <v>17</v>
      </c>
    </row>
    <row r="5" spans="1:3" ht="15.6">
      <c r="A5" s="22">
        <v>44814</v>
      </c>
      <c r="B5" s="23">
        <v>0.35416666666666669</v>
      </c>
      <c r="C5" s="20" t="s">
        <v>52</v>
      </c>
    </row>
    <row r="6" spans="1:3" ht="15.6">
      <c r="A6" s="26">
        <v>44814</v>
      </c>
      <c r="B6" s="27">
        <v>0.35416666666666669</v>
      </c>
      <c r="C6" s="50" t="s">
        <v>18</v>
      </c>
    </row>
    <row r="7" spans="1:3" ht="15.6">
      <c r="A7" s="26">
        <v>44814</v>
      </c>
      <c r="B7" s="27">
        <v>0.35416666666666669</v>
      </c>
      <c r="C7" s="50" t="s">
        <v>19</v>
      </c>
    </row>
    <row r="8" spans="1:3" ht="15.6">
      <c r="A8" s="26">
        <v>44814</v>
      </c>
      <c r="B8" s="27">
        <v>0.40625</v>
      </c>
      <c r="C8" s="24" t="s">
        <v>7</v>
      </c>
    </row>
    <row r="9" spans="1:3" ht="15.6">
      <c r="A9" s="26">
        <v>44814</v>
      </c>
      <c r="B9" s="27">
        <v>0.40625</v>
      </c>
      <c r="C9" s="24" t="s">
        <v>8</v>
      </c>
    </row>
    <row r="10" spans="1:3" ht="15.6">
      <c r="A10" s="26">
        <v>44814</v>
      </c>
      <c r="B10" s="27">
        <v>0.40625</v>
      </c>
      <c r="C10" s="24" t="s">
        <v>11</v>
      </c>
    </row>
    <row r="11" spans="1:3" ht="15.6">
      <c r="A11" s="26">
        <v>44814</v>
      </c>
      <c r="B11" s="27">
        <v>0.40625</v>
      </c>
      <c r="C11" s="24" t="s">
        <v>10</v>
      </c>
    </row>
    <row r="12" spans="1:3" ht="15.6">
      <c r="A12" s="26">
        <v>44814</v>
      </c>
      <c r="B12" s="27">
        <v>0.40625</v>
      </c>
      <c r="C12" s="24" t="s">
        <v>9</v>
      </c>
    </row>
    <row r="13" spans="1:3" ht="15.6">
      <c r="A13" s="26">
        <v>44814</v>
      </c>
      <c r="B13" s="27">
        <v>0.45833333333333331</v>
      </c>
      <c r="C13" s="24" t="s">
        <v>12</v>
      </c>
    </row>
    <row r="14" spans="1:3" ht="15.6">
      <c r="A14" s="26">
        <v>44814</v>
      </c>
      <c r="B14" s="27">
        <v>0.45833333333333331</v>
      </c>
      <c r="C14" s="24" t="s">
        <v>14</v>
      </c>
    </row>
    <row r="15" spans="1:3" ht="15.6">
      <c r="A15" s="26">
        <v>44814</v>
      </c>
      <c r="B15" s="27">
        <v>0.45833333333333331</v>
      </c>
      <c r="C15" s="24" t="s">
        <v>15</v>
      </c>
    </row>
    <row r="16" spans="1:3" ht="15.6">
      <c r="A16" s="26">
        <v>44814</v>
      </c>
      <c r="B16" s="27">
        <v>0.46875</v>
      </c>
      <c r="C16" s="24" t="s">
        <v>20</v>
      </c>
    </row>
    <row r="17" spans="1:3" ht="15.6">
      <c r="A17" s="26">
        <v>44814</v>
      </c>
      <c r="B17" s="27">
        <v>0.46875</v>
      </c>
      <c r="C17" s="24" t="s">
        <v>30</v>
      </c>
    </row>
    <row r="18" spans="1:3" ht="15.6">
      <c r="A18" s="26">
        <v>44814</v>
      </c>
      <c r="B18" s="27">
        <v>0.46875</v>
      </c>
      <c r="C18" s="24" t="s">
        <v>31</v>
      </c>
    </row>
    <row r="19" spans="1:3" ht="15.6">
      <c r="A19" s="26">
        <v>44814</v>
      </c>
      <c r="B19" s="27">
        <v>0.51041666666666663</v>
      </c>
      <c r="C19" s="24" t="s">
        <v>76</v>
      </c>
    </row>
    <row r="20" spans="1:3" ht="15.6">
      <c r="A20" s="26">
        <v>44814</v>
      </c>
      <c r="B20" s="27">
        <v>0.52083333333333337</v>
      </c>
      <c r="C20" s="24" t="s">
        <v>27</v>
      </c>
    </row>
    <row r="21" spans="1:3" ht="15.6">
      <c r="A21" s="26">
        <v>44814</v>
      </c>
      <c r="B21" s="27">
        <v>0.52083333333333337</v>
      </c>
      <c r="C21" s="24" t="s">
        <v>25</v>
      </c>
    </row>
    <row r="22" spans="1:3" ht="15.6">
      <c r="A22" s="26">
        <v>44814</v>
      </c>
      <c r="B22" s="27">
        <v>0.52083333333333337</v>
      </c>
      <c r="C22" s="24" t="s">
        <v>26</v>
      </c>
    </row>
    <row r="23" spans="1:3" ht="15.6">
      <c r="A23" s="26">
        <v>44814</v>
      </c>
      <c r="B23" s="27">
        <v>0.52083333333333337</v>
      </c>
      <c r="C23" s="24" t="s">
        <v>24</v>
      </c>
    </row>
    <row r="24" spans="1:3" ht="15.6">
      <c r="A24" s="26">
        <v>44814</v>
      </c>
      <c r="B24" s="27">
        <v>0.60416666666666663</v>
      </c>
      <c r="C24" s="24" t="s">
        <v>35</v>
      </c>
    </row>
    <row r="25" spans="1:3" ht="15.6">
      <c r="A25" s="26">
        <v>44814</v>
      </c>
      <c r="B25" s="27">
        <v>0.60416666666666663</v>
      </c>
      <c r="C25" s="24" t="s">
        <v>33</v>
      </c>
    </row>
    <row r="26" spans="1:3" ht="15.6">
      <c r="A26" s="26">
        <v>44814</v>
      </c>
      <c r="B26" s="27">
        <v>0.60416666666666663</v>
      </c>
      <c r="C26" s="24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EED58-961B-493D-9E53-F61B213CB36D}">
  <dimension ref="A1:AT142"/>
  <sheetViews>
    <sheetView topLeftCell="A10" workbookViewId="0">
      <selection activeCell="AI4" sqref="AI4:AK4"/>
    </sheetView>
  </sheetViews>
  <sheetFormatPr defaultRowHeight="14.45"/>
  <sheetData>
    <row r="1" spans="1:46" ht="15.6">
      <c r="A1" s="20"/>
      <c r="B1" s="20"/>
      <c r="C1" s="20"/>
      <c r="D1" s="20"/>
      <c r="E1" s="76"/>
      <c r="F1" s="76"/>
      <c r="G1" s="20"/>
      <c r="H1" s="20"/>
      <c r="I1" s="20"/>
      <c r="J1" s="20"/>
      <c r="K1" s="20"/>
      <c r="L1" s="20"/>
      <c r="M1" s="20"/>
      <c r="N1" s="77"/>
      <c r="O1" s="77"/>
      <c r="P1" s="20"/>
      <c r="Q1" s="20"/>
      <c r="R1" s="77"/>
      <c r="S1" s="77"/>
      <c r="T1" s="20"/>
      <c r="U1" s="20"/>
      <c r="V1" s="77"/>
      <c r="W1" s="77"/>
      <c r="X1" s="20"/>
      <c r="Y1" s="20"/>
      <c r="Z1" s="77"/>
      <c r="AA1" s="77"/>
      <c r="AB1" s="20"/>
      <c r="AC1" s="20"/>
      <c r="AD1" s="77"/>
      <c r="AE1" s="77"/>
      <c r="AF1" s="20"/>
      <c r="AG1" s="20"/>
      <c r="AH1" s="77"/>
      <c r="AI1" s="77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</row>
    <row r="2" spans="1:46" ht="15.6">
      <c r="A2" s="65" t="s">
        <v>77</v>
      </c>
      <c r="B2" s="66"/>
      <c r="C2" s="67"/>
      <c r="D2" s="20"/>
      <c r="E2" s="65" t="s">
        <v>78</v>
      </c>
      <c r="F2" s="66"/>
      <c r="G2" s="67"/>
      <c r="H2" s="20"/>
      <c r="I2" s="20"/>
      <c r="J2" s="65" t="s">
        <v>79</v>
      </c>
      <c r="K2" s="66"/>
      <c r="L2" s="67"/>
      <c r="M2" s="28"/>
      <c r="N2" s="20"/>
      <c r="O2" s="65" t="s">
        <v>80</v>
      </c>
      <c r="P2" s="66"/>
      <c r="Q2" s="67"/>
      <c r="R2" s="20"/>
      <c r="S2" s="65" t="s">
        <v>81</v>
      </c>
      <c r="T2" s="66"/>
      <c r="U2" s="67"/>
      <c r="V2" s="20"/>
      <c r="W2" s="65" t="s">
        <v>82</v>
      </c>
      <c r="X2" s="66"/>
      <c r="Y2" s="67"/>
      <c r="Z2" s="20"/>
      <c r="AA2" s="65" t="s">
        <v>83</v>
      </c>
      <c r="AB2" s="66"/>
      <c r="AC2" s="67"/>
      <c r="AD2" s="20"/>
      <c r="AE2" s="65" t="s">
        <v>84</v>
      </c>
      <c r="AF2" s="66"/>
      <c r="AG2" s="67"/>
      <c r="AH2" s="20"/>
      <c r="AI2" s="65" t="s">
        <v>85</v>
      </c>
      <c r="AJ2" s="66"/>
      <c r="AK2" s="67"/>
      <c r="AL2" s="20"/>
      <c r="AM2" s="65" t="s">
        <v>86</v>
      </c>
      <c r="AN2" s="66"/>
      <c r="AO2" s="67"/>
      <c r="AP2" s="20"/>
      <c r="AQ2" s="65" t="s">
        <v>87</v>
      </c>
      <c r="AR2" s="66"/>
      <c r="AS2" s="67"/>
      <c r="AT2" s="20"/>
    </row>
    <row r="3" spans="1:46">
      <c r="A3" s="29" t="s">
        <v>88</v>
      </c>
      <c r="B3" s="30" t="s">
        <v>89</v>
      </c>
      <c r="C3" s="30" t="s">
        <v>90</v>
      </c>
      <c r="D3" s="31"/>
      <c r="E3" s="29" t="s">
        <v>88</v>
      </c>
      <c r="F3" s="30" t="s">
        <v>89</v>
      </c>
      <c r="G3" s="30" t="s">
        <v>90</v>
      </c>
      <c r="H3" s="31"/>
      <c r="I3" s="31"/>
      <c r="J3" s="29" t="s">
        <v>88</v>
      </c>
      <c r="K3" s="30" t="s">
        <v>89</v>
      </c>
      <c r="L3" s="30" t="s">
        <v>90</v>
      </c>
      <c r="M3" s="32"/>
      <c r="N3" s="31"/>
      <c r="O3" s="29" t="s">
        <v>88</v>
      </c>
      <c r="P3" s="30" t="s">
        <v>89</v>
      </c>
      <c r="Q3" s="30" t="s">
        <v>90</v>
      </c>
      <c r="R3" s="31"/>
      <c r="S3" s="29" t="s">
        <v>88</v>
      </c>
      <c r="T3" s="30" t="s">
        <v>89</v>
      </c>
      <c r="U3" s="30" t="s">
        <v>90</v>
      </c>
      <c r="V3" s="31"/>
      <c r="W3" s="29" t="s">
        <v>88</v>
      </c>
      <c r="X3" s="30" t="s">
        <v>89</v>
      </c>
      <c r="Y3" s="30" t="s">
        <v>90</v>
      </c>
      <c r="Z3" s="31"/>
      <c r="AA3" s="29" t="s">
        <v>88</v>
      </c>
      <c r="AB3" s="30" t="s">
        <v>89</v>
      </c>
      <c r="AC3" s="30" t="s">
        <v>90</v>
      </c>
      <c r="AD3" s="31"/>
      <c r="AE3" s="29" t="s">
        <v>88</v>
      </c>
      <c r="AF3" s="30" t="s">
        <v>89</v>
      </c>
      <c r="AG3" s="30" t="s">
        <v>90</v>
      </c>
      <c r="AH3" s="31"/>
      <c r="AI3" s="29"/>
      <c r="AJ3" s="30" t="s">
        <v>89</v>
      </c>
      <c r="AK3" s="30" t="s">
        <v>90</v>
      </c>
      <c r="AL3" s="31"/>
      <c r="AM3" s="29"/>
      <c r="AN3" s="30" t="s">
        <v>89</v>
      </c>
      <c r="AO3" s="30" t="s">
        <v>90</v>
      </c>
      <c r="AP3" s="31"/>
      <c r="AQ3" s="29"/>
      <c r="AR3" s="30" t="s">
        <v>89</v>
      </c>
      <c r="AS3" s="30" t="s">
        <v>90</v>
      </c>
      <c r="AT3" s="31"/>
    </row>
    <row r="4" spans="1:46">
      <c r="A4" s="68" t="s">
        <v>91</v>
      </c>
      <c r="B4" s="69"/>
      <c r="C4" s="70"/>
      <c r="D4" s="31"/>
      <c r="E4" s="68" t="s">
        <v>92</v>
      </c>
      <c r="F4" s="69"/>
      <c r="G4" s="70"/>
      <c r="H4" s="31"/>
      <c r="I4" s="31"/>
      <c r="J4" s="68" t="s">
        <v>93</v>
      </c>
      <c r="K4" s="69"/>
      <c r="L4" s="70"/>
      <c r="M4" s="34"/>
      <c r="N4" s="31"/>
      <c r="O4" s="68" t="s">
        <v>94</v>
      </c>
      <c r="P4" s="69"/>
      <c r="Q4" s="70"/>
      <c r="R4" s="31"/>
      <c r="S4" s="68" t="s">
        <v>95</v>
      </c>
      <c r="T4" s="69"/>
      <c r="U4" s="70"/>
      <c r="V4" s="31"/>
      <c r="W4" s="68" t="s">
        <v>96</v>
      </c>
      <c r="X4" s="69"/>
      <c r="Y4" s="70"/>
      <c r="Z4" s="31"/>
      <c r="AA4" s="68" t="s">
        <v>97</v>
      </c>
      <c r="AB4" s="69"/>
      <c r="AC4" s="70"/>
      <c r="AD4" s="31"/>
      <c r="AE4" s="68" t="s">
        <v>98</v>
      </c>
      <c r="AF4" s="69"/>
      <c r="AG4" s="70"/>
      <c r="AH4" s="31"/>
      <c r="AI4" s="68" t="s">
        <v>99</v>
      </c>
      <c r="AJ4" s="69"/>
      <c r="AK4" s="70"/>
      <c r="AL4" s="31"/>
      <c r="AM4" s="68" t="s">
        <v>100</v>
      </c>
      <c r="AN4" s="69"/>
      <c r="AO4" s="70"/>
      <c r="AP4" s="31"/>
      <c r="AQ4" s="68" t="s">
        <v>101</v>
      </c>
      <c r="AR4" s="69"/>
      <c r="AS4" s="70"/>
      <c r="AT4" s="31"/>
    </row>
    <row r="5" spans="1:46" ht="15.6">
      <c r="A5" s="20" t="s">
        <v>91</v>
      </c>
      <c r="B5" s="20" t="s">
        <v>102</v>
      </c>
      <c r="C5" s="21" t="s">
        <v>103</v>
      </c>
      <c r="D5" s="22">
        <v>38651</v>
      </c>
      <c r="E5" s="31">
        <v>1</v>
      </c>
      <c r="F5" s="20" t="s">
        <v>104</v>
      </c>
      <c r="G5" s="21" t="s">
        <v>103</v>
      </c>
      <c r="H5" s="22">
        <v>38602</v>
      </c>
      <c r="I5" s="20"/>
      <c r="J5" s="31">
        <v>1</v>
      </c>
      <c r="K5" s="20" t="s">
        <v>105</v>
      </c>
      <c r="L5" s="21" t="s">
        <v>103</v>
      </c>
      <c r="M5" s="22">
        <v>39057</v>
      </c>
      <c r="N5" s="31"/>
      <c r="O5" s="31">
        <v>1</v>
      </c>
      <c r="P5" s="31" t="s">
        <v>106</v>
      </c>
      <c r="Q5" s="31" t="s">
        <v>106</v>
      </c>
      <c r="R5" s="31"/>
      <c r="S5" s="31">
        <v>1</v>
      </c>
      <c r="T5" s="31" t="s">
        <v>106</v>
      </c>
      <c r="U5" s="31" t="s">
        <v>107</v>
      </c>
      <c r="V5" s="31"/>
      <c r="W5" s="31">
        <v>1</v>
      </c>
      <c r="X5" s="31" t="s">
        <v>108</v>
      </c>
      <c r="Y5" s="31" t="s">
        <v>109</v>
      </c>
      <c r="Z5" s="31"/>
      <c r="AA5" s="31">
        <v>1</v>
      </c>
      <c r="AB5" s="31" t="s">
        <v>110</v>
      </c>
      <c r="AC5" s="31" t="s">
        <v>111</v>
      </c>
      <c r="AD5" s="31"/>
      <c r="AE5" s="31">
        <v>1</v>
      </c>
      <c r="AF5" s="31" t="s">
        <v>112</v>
      </c>
      <c r="AG5" s="31" t="s">
        <v>113</v>
      </c>
      <c r="AH5" s="31"/>
      <c r="AI5" s="35" t="s">
        <v>114</v>
      </c>
      <c r="AJ5" s="36" t="s">
        <v>115</v>
      </c>
      <c r="AK5" s="37"/>
      <c r="AL5" s="31"/>
      <c r="AM5" s="35" t="s">
        <v>114</v>
      </c>
      <c r="AN5" s="36" t="s">
        <v>116</v>
      </c>
      <c r="AO5" s="37"/>
      <c r="AP5" s="31"/>
      <c r="AQ5" s="35" t="s">
        <v>114</v>
      </c>
      <c r="AR5" s="36" t="s">
        <v>117</v>
      </c>
      <c r="AS5" s="36" t="s">
        <v>118</v>
      </c>
      <c r="AT5" s="31"/>
    </row>
    <row r="6" spans="1:46" ht="15.6">
      <c r="A6" s="20" t="s">
        <v>91</v>
      </c>
      <c r="B6" s="20" t="s">
        <v>119</v>
      </c>
      <c r="C6" s="21" t="s">
        <v>103</v>
      </c>
      <c r="D6" s="22">
        <v>38210</v>
      </c>
      <c r="E6" s="31">
        <v>2</v>
      </c>
      <c r="F6" s="20" t="s">
        <v>120</v>
      </c>
      <c r="G6" s="21" t="s">
        <v>103</v>
      </c>
      <c r="H6" s="22">
        <v>38576</v>
      </c>
      <c r="I6" s="20"/>
      <c r="J6" s="31">
        <v>2</v>
      </c>
      <c r="K6" s="20" t="s">
        <v>121</v>
      </c>
      <c r="L6" s="21" t="s">
        <v>103</v>
      </c>
      <c r="M6" s="22">
        <v>38751</v>
      </c>
      <c r="N6" s="31"/>
      <c r="O6" s="31">
        <v>2</v>
      </c>
      <c r="P6" s="31" t="s">
        <v>122</v>
      </c>
      <c r="Q6" s="31" t="s">
        <v>123</v>
      </c>
      <c r="R6" s="31"/>
      <c r="S6" s="31">
        <v>2</v>
      </c>
      <c r="T6" s="31" t="s">
        <v>124</v>
      </c>
      <c r="U6" s="31" t="s">
        <v>125</v>
      </c>
      <c r="V6" s="31"/>
      <c r="W6" s="31">
        <v>2</v>
      </c>
      <c r="X6" s="31" t="s">
        <v>126</v>
      </c>
      <c r="Y6" s="31" t="s">
        <v>127</v>
      </c>
      <c r="Z6" s="31"/>
      <c r="AA6" s="31">
        <v>2</v>
      </c>
      <c r="AB6" s="31" t="s">
        <v>128</v>
      </c>
      <c r="AC6" s="31" t="s">
        <v>129</v>
      </c>
      <c r="AD6" s="31"/>
      <c r="AE6" s="31">
        <v>2</v>
      </c>
      <c r="AF6" s="31" t="s">
        <v>130</v>
      </c>
      <c r="AG6" s="31" t="s">
        <v>131</v>
      </c>
      <c r="AH6" s="31"/>
      <c r="AI6" s="35" t="s">
        <v>132</v>
      </c>
      <c r="AJ6" s="37"/>
      <c r="AK6" s="37"/>
      <c r="AL6" s="31"/>
      <c r="AM6" s="35" t="s">
        <v>132</v>
      </c>
      <c r="AN6" s="36" t="s">
        <v>133</v>
      </c>
      <c r="AO6" s="37"/>
      <c r="AP6" s="31"/>
      <c r="AQ6" s="35" t="s">
        <v>132</v>
      </c>
      <c r="AR6" s="36" t="s">
        <v>134</v>
      </c>
      <c r="AS6" s="36" t="s">
        <v>135</v>
      </c>
      <c r="AT6" s="31"/>
    </row>
    <row r="7" spans="1:46" ht="15.6">
      <c r="A7" s="20" t="s">
        <v>91</v>
      </c>
      <c r="B7" s="20" t="s">
        <v>136</v>
      </c>
      <c r="C7" s="21" t="s">
        <v>103</v>
      </c>
      <c r="D7" s="22">
        <v>38618</v>
      </c>
      <c r="E7" s="31">
        <v>3</v>
      </c>
      <c r="F7" s="20" t="s">
        <v>137</v>
      </c>
      <c r="G7" s="21" t="s">
        <v>103</v>
      </c>
      <c r="H7" s="22">
        <v>38133</v>
      </c>
      <c r="I7" s="20"/>
      <c r="J7" s="31">
        <v>3</v>
      </c>
      <c r="K7" s="20" t="s">
        <v>138</v>
      </c>
      <c r="L7" s="21" t="s">
        <v>103</v>
      </c>
      <c r="M7" s="22">
        <v>39057</v>
      </c>
      <c r="N7" s="31"/>
      <c r="O7" s="31">
        <v>3</v>
      </c>
      <c r="P7" s="31" t="s">
        <v>139</v>
      </c>
      <c r="Q7" s="31" t="s">
        <v>140</v>
      </c>
      <c r="R7" s="31"/>
      <c r="S7" s="31">
        <v>3</v>
      </c>
      <c r="T7" s="31" t="s">
        <v>141</v>
      </c>
      <c r="U7" s="31" t="s">
        <v>142</v>
      </c>
      <c r="V7" s="31"/>
      <c r="W7" s="31">
        <v>3</v>
      </c>
      <c r="X7" s="31" t="s">
        <v>143</v>
      </c>
      <c r="Y7" s="31" t="s">
        <v>144</v>
      </c>
      <c r="Z7" s="31"/>
      <c r="AA7" s="31">
        <v>3</v>
      </c>
      <c r="AB7" s="31" t="s">
        <v>145</v>
      </c>
      <c r="AC7" s="31" t="s">
        <v>146</v>
      </c>
      <c r="AD7" s="31"/>
      <c r="AE7" s="31">
        <v>3</v>
      </c>
      <c r="AF7" s="31" t="s">
        <v>147</v>
      </c>
      <c r="AG7" s="31" t="s">
        <v>127</v>
      </c>
      <c r="AH7" s="31"/>
      <c r="AI7" s="38">
        <v>1</v>
      </c>
      <c r="AJ7" s="31" t="s">
        <v>148</v>
      </c>
      <c r="AK7" s="31" t="s">
        <v>149</v>
      </c>
      <c r="AL7" s="31"/>
      <c r="AM7" s="39">
        <v>6</v>
      </c>
      <c r="AN7" s="40" t="s">
        <v>150</v>
      </c>
      <c r="AO7" s="40" t="s">
        <v>151</v>
      </c>
      <c r="AP7" s="31"/>
      <c r="AQ7" s="38">
        <v>8</v>
      </c>
      <c r="AR7" s="31" t="s">
        <v>110</v>
      </c>
      <c r="AS7" s="31" t="s">
        <v>152</v>
      </c>
      <c r="AT7" s="31"/>
    </row>
    <row r="8" spans="1:46" ht="15.6">
      <c r="A8" s="20" t="s">
        <v>91</v>
      </c>
      <c r="B8" s="20" t="s">
        <v>153</v>
      </c>
      <c r="C8" s="21" t="s">
        <v>103</v>
      </c>
      <c r="D8" s="22">
        <v>38048</v>
      </c>
      <c r="E8" s="31">
        <v>4</v>
      </c>
      <c r="F8" s="20" t="s">
        <v>154</v>
      </c>
      <c r="G8" s="21" t="s">
        <v>103</v>
      </c>
      <c r="H8" s="22">
        <v>38470</v>
      </c>
      <c r="I8" s="20"/>
      <c r="J8" s="31">
        <v>4</v>
      </c>
      <c r="K8" s="20" t="s">
        <v>155</v>
      </c>
      <c r="L8" s="21" t="s">
        <v>103</v>
      </c>
      <c r="M8" s="22">
        <v>38745</v>
      </c>
      <c r="N8" s="31"/>
      <c r="O8" s="31">
        <v>4</v>
      </c>
      <c r="P8" s="31" t="s">
        <v>156</v>
      </c>
      <c r="Q8" s="31" t="s">
        <v>157</v>
      </c>
      <c r="R8" s="31"/>
      <c r="S8" s="31">
        <v>4</v>
      </c>
      <c r="T8" s="31" t="s">
        <v>158</v>
      </c>
      <c r="U8" s="31" t="s">
        <v>159</v>
      </c>
      <c r="V8" s="31"/>
      <c r="W8" s="31">
        <v>4</v>
      </c>
      <c r="X8" s="31" t="s">
        <v>160</v>
      </c>
      <c r="Y8" s="31" t="s">
        <v>144</v>
      </c>
      <c r="Z8" s="31"/>
      <c r="AA8" s="31">
        <v>4</v>
      </c>
      <c r="AB8" s="31" t="s">
        <v>161</v>
      </c>
      <c r="AC8" s="31" t="s">
        <v>162</v>
      </c>
      <c r="AD8" s="31"/>
      <c r="AE8" s="31">
        <v>4</v>
      </c>
      <c r="AF8" s="31" t="s">
        <v>163</v>
      </c>
      <c r="AG8" s="31" t="s">
        <v>164</v>
      </c>
      <c r="AH8" s="31"/>
      <c r="AI8" s="38">
        <v>4</v>
      </c>
      <c r="AJ8" s="31" t="s">
        <v>165</v>
      </c>
      <c r="AK8" s="31" t="s">
        <v>166</v>
      </c>
      <c r="AL8" s="31"/>
      <c r="AM8" s="39">
        <v>7</v>
      </c>
      <c r="AN8" s="40" t="s">
        <v>167</v>
      </c>
      <c r="AO8" s="40" t="s">
        <v>127</v>
      </c>
      <c r="AP8" s="31"/>
      <c r="AQ8" s="38">
        <v>7</v>
      </c>
      <c r="AR8" s="31" t="s">
        <v>168</v>
      </c>
      <c r="AS8" s="31" t="s">
        <v>169</v>
      </c>
      <c r="AT8" s="31"/>
    </row>
    <row r="9" spans="1:46" ht="15.6">
      <c r="A9" s="20" t="s">
        <v>91</v>
      </c>
      <c r="B9" s="20" t="s">
        <v>170</v>
      </c>
      <c r="C9" s="21" t="s">
        <v>103</v>
      </c>
      <c r="D9" s="22">
        <v>38256</v>
      </c>
      <c r="E9" s="31">
        <v>5</v>
      </c>
      <c r="F9" s="20" t="s">
        <v>171</v>
      </c>
      <c r="G9" s="21" t="s">
        <v>103</v>
      </c>
      <c r="H9" s="22">
        <v>38559</v>
      </c>
      <c r="I9" s="20"/>
      <c r="J9" s="31">
        <v>5</v>
      </c>
      <c r="K9" s="20" t="s">
        <v>172</v>
      </c>
      <c r="L9" s="21" t="s">
        <v>103</v>
      </c>
      <c r="M9" s="22">
        <v>39118</v>
      </c>
      <c r="N9" s="31"/>
      <c r="O9" s="31">
        <v>5</v>
      </c>
      <c r="P9" s="31" t="s">
        <v>173</v>
      </c>
      <c r="Q9" s="31" t="s">
        <v>174</v>
      </c>
      <c r="R9" s="31"/>
      <c r="S9" s="31">
        <v>5</v>
      </c>
      <c r="T9" s="31" t="s">
        <v>175</v>
      </c>
      <c r="U9" s="31" t="s">
        <v>176</v>
      </c>
      <c r="V9" s="31"/>
      <c r="W9" s="31">
        <v>5</v>
      </c>
      <c r="X9" s="31" t="s">
        <v>177</v>
      </c>
      <c r="Y9" s="31" t="s">
        <v>178</v>
      </c>
      <c r="Z9" s="31"/>
      <c r="AA9" s="31">
        <v>5</v>
      </c>
      <c r="AB9" s="31" t="s">
        <v>179</v>
      </c>
      <c r="AC9" s="31" t="s">
        <v>180</v>
      </c>
      <c r="AD9" s="31"/>
      <c r="AE9" s="31">
        <v>5</v>
      </c>
      <c r="AF9" s="31" t="s">
        <v>181</v>
      </c>
      <c r="AG9" s="31" t="s">
        <v>182</v>
      </c>
      <c r="AH9" s="31"/>
      <c r="AI9" s="38">
        <v>2</v>
      </c>
      <c r="AJ9" s="31" t="s">
        <v>183</v>
      </c>
      <c r="AK9" s="31" t="s">
        <v>182</v>
      </c>
      <c r="AL9" s="31"/>
      <c r="AM9" s="39">
        <v>3</v>
      </c>
      <c r="AN9" s="40" t="s">
        <v>184</v>
      </c>
      <c r="AO9" s="40" t="s">
        <v>185</v>
      </c>
      <c r="AP9" s="31"/>
      <c r="AQ9" s="38">
        <v>5</v>
      </c>
      <c r="AR9" s="31" t="s">
        <v>186</v>
      </c>
      <c r="AS9" s="31" t="s">
        <v>187</v>
      </c>
      <c r="AT9" s="31"/>
    </row>
    <row r="10" spans="1:46" ht="15.6">
      <c r="A10" s="20" t="s">
        <v>91</v>
      </c>
      <c r="B10" s="20" t="s">
        <v>188</v>
      </c>
      <c r="C10" s="21" t="s">
        <v>189</v>
      </c>
      <c r="D10" s="22">
        <v>38362</v>
      </c>
      <c r="E10" s="31">
        <v>6</v>
      </c>
      <c r="F10" s="20" t="s">
        <v>190</v>
      </c>
      <c r="G10" s="21" t="s">
        <v>103</v>
      </c>
      <c r="H10" s="22">
        <v>38672</v>
      </c>
      <c r="I10" s="20"/>
      <c r="J10" s="31">
        <v>6</v>
      </c>
      <c r="K10" s="20" t="s">
        <v>191</v>
      </c>
      <c r="L10" s="21" t="s">
        <v>103</v>
      </c>
      <c r="M10" s="22">
        <v>39414</v>
      </c>
      <c r="N10" s="31"/>
      <c r="O10" s="31">
        <v>6</v>
      </c>
      <c r="P10" s="31" t="s">
        <v>192</v>
      </c>
      <c r="Q10" s="31" t="s">
        <v>193</v>
      </c>
      <c r="R10" s="31"/>
      <c r="S10" s="31">
        <v>6</v>
      </c>
      <c r="T10" s="31" t="s">
        <v>194</v>
      </c>
      <c r="U10" s="31" t="s">
        <v>195</v>
      </c>
      <c r="V10" s="31"/>
      <c r="W10" s="31">
        <v>6</v>
      </c>
      <c r="X10" s="31" t="s">
        <v>156</v>
      </c>
      <c r="Y10" s="31" t="s">
        <v>196</v>
      </c>
      <c r="Z10" s="31"/>
      <c r="AA10" s="31">
        <v>6</v>
      </c>
      <c r="AB10" s="31" t="s">
        <v>165</v>
      </c>
      <c r="AC10" s="31" t="s">
        <v>197</v>
      </c>
      <c r="AD10" s="31"/>
      <c r="AE10" s="31">
        <v>6</v>
      </c>
      <c r="AF10" s="31" t="s">
        <v>198</v>
      </c>
      <c r="AG10" s="31" t="s">
        <v>199</v>
      </c>
      <c r="AH10" s="31"/>
      <c r="AI10" s="38">
        <v>7</v>
      </c>
      <c r="AJ10" s="31" t="s">
        <v>200</v>
      </c>
      <c r="AK10" s="31" t="s">
        <v>201</v>
      </c>
      <c r="AL10" s="31"/>
      <c r="AM10" s="39">
        <v>2</v>
      </c>
      <c r="AN10" s="40" t="s">
        <v>202</v>
      </c>
      <c r="AO10" s="40" t="s">
        <v>203</v>
      </c>
      <c r="AP10" s="31"/>
      <c r="AQ10" s="38">
        <v>3</v>
      </c>
      <c r="AR10" s="31" t="s">
        <v>204</v>
      </c>
      <c r="AS10" s="31" t="s">
        <v>205</v>
      </c>
      <c r="AT10" s="31"/>
    </row>
    <row r="11" spans="1:46" ht="15.6">
      <c r="A11" s="20" t="s">
        <v>91</v>
      </c>
      <c r="B11" s="20" t="s">
        <v>206</v>
      </c>
      <c r="C11" s="21" t="s">
        <v>103</v>
      </c>
      <c r="D11" s="22">
        <v>38097</v>
      </c>
      <c r="E11" s="31">
        <v>7</v>
      </c>
      <c r="F11" s="20" t="s">
        <v>207</v>
      </c>
      <c r="G11" s="21" t="s">
        <v>103</v>
      </c>
      <c r="H11" s="22">
        <v>38454</v>
      </c>
      <c r="I11" s="20"/>
      <c r="J11" s="31">
        <v>7</v>
      </c>
      <c r="K11" s="20" t="s">
        <v>208</v>
      </c>
      <c r="L11" s="21" t="s">
        <v>103</v>
      </c>
      <c r="M11" s="22">
        <v>39174</v>
      </c>
      <c r="N11" s="31"/>
      <c r="O11" s="31">
        <v>7</v>
      </c>
      <c r="P11" s="31" t="s">
        <v>209</v>
      </c>
      <c r="Q11" s="31" t="s">
        <v>210</v>
      </c>
      <c r="R11" s="31"/>
      <c r="S11" s="31">
        <v>7</v>
      </c>
      <c r="T11" s="31" t="s">
        <v>211</v>
      </c>
      <c r="U11" s="31" t="s">
        <v>212</v>
      </c>
      <c r="V11" s="31"/>
      <c r="W11" s="31">
        <v>7</v>
      </c>
      <c r="X11" s="31" t="s">
        <v>143</v>
      </c>
      <c r="Y11" s="31" t="s">
        <v>125</v>
      </c>
      <c r="Z11" s="31"/>
      <c r="AA11" s="31">
        <v>7</v>
      </c>
      <c r="AB11" s="31" t="s">
        <v>213</v>
      </c>
      <c r="AC11" s="31" t="s">
        <v>214</v>
      </c>
      <c r="AD11" s="31"/>
      <c r="AE11" s="31">
        <v>7</v>
      </c>
      <c r="AF11" s="31" t="s">
        <v>215</v>
      </c>
      <c r="AG11" s="31" t="s">
        <v>216</v>
      </c>
      <c r="AH11" s="31"/>
      <c r="AI11" s="38">
        <v>3</v>
      </c>
      <c r="AJ11" s="31" t="s">
        <v>145</v>
      </c>
      <c r="AK11" s="31" t="s">
        <v>217</v>
      </c>
      <c r="AL11" s="31"/>
      <c r="AM11" s="39">
        <v>8</v>
      </c>
      <c r="AN11" s="40" t="s">
        <v>218</v>
      </c>
      <c r="AO11" s="40" t="s">
        <v>219</v>
      </c>
      <c r="AP11" s="31"/>
      <c r="AQ11" s="38">
        <v>1</v>
      </c>
      <c r="AR11" s="31" t="s">
        <v>220</v>
      </c>
      <c r="AS11" s="31" t="s">
        <v>221</v>
      </c>
      <c r="AT11" s="31"/>
    </row>
    <row r="12" spans="1:46" ht="15.6">
      <c r="A12" s="20" t="s">
        <v>91</v>
      </c>
      <c r="B12" s="20" t="s">
        <v>222</v>
      </c>
      <c r="C12" s="21" t="s">
        <v>103</v>
      </c>
      <c r="D12" s="22">
        <v>38037</v>
      </c>
      <c r="E12" s="31">
        <v>8</v>
      </c>
      <c r="F12" s="20" t="s">
        <v>223</v>
      </c>
      <c r="G12" s="21" t="s">
        <v>103</v>
      </c>
      <c r="H12" s="22">
        <v>38557</v>
      </c>
      <c r="I12" s="20"/>
      <c r="J12" s="31">
        <v>8</v>
      </c>
      <c r="K12" s="20" t="s">
        <v>224</v>
      </c>
      <c r="L12" s="21" t="s">
        <v>103</v>
      </c>
      <c r="M12" s="22">
        <v>39041</v>
      </c>
      <c r="N12" s="31"/>
      <c r="O12" s="31">
        <v>8</v>
      </c>
      <c r="P12" s="31" t="s">
        <v>225</v>
      </c>
      <c r="Q12" s="31" t="s">
        <v>226</v>
      </c>
      <c r="R12" s="31"/>
      <c r="S12" s="31">
        <v>8</v>
      </c>
      <c r="T12" s="31" t="s">
        <v>227</v>
      </c>
      <c r="U12" s="31" t="s">
        <v>228</v>
      </c>
      <c r="V12" s="31"/>
      <c r="W12" s="31">
        <v>8</v>
      </c>
      <c r="X12" s="31" t="s">
        <v>229</v>
      </c>
      <c r="Y12" s="31" t="s">
        <v>164</v>
      </c>
      <c r="Z12" s="31"/>
      <c r="AA12" s="31">
        <v>8</v>
      </c>
      <c r="AB12" s="31" t="s">
        <v>230</v>
      </c>
      <c r="AC12" s="31" t="s">
        <v>231</v>
      </c>
      <c r="AD12" s="31"/>
      <c r="AE12" s="31">
        <v>8</v>
      </c>
      <c r="AF12" s="31" t="s">
        <v>232</v>
      </c>
      <c r="AG12" s="31" t="s">
        <v>233</v>
      </c>
      <c r="AH12" s="31"/>
      <c r="AI12" s="38">
        <v>6</v>
      </c>
      <c r="AJ12" s="31" t="s">
        <v>220</v>
      </c>
      <c r="AK12" s="31" t="s">
        <v>234</v>
      </c>
      <c r="AL12" s="31"/>
      <c r="AM12" s="39">
        <v>5</v>
      </c>
      <c r="AN12" s="40" t="s">
        <v>186</v>
      </c>
      <c r="AO12" s="40" t="s">
        <v>235</v>
      </c>
      <c r="AP12" s="31"/>
      <c r="AQ12" s="38">
        <v>4</v>
      </c>
      <c r="AR12" s="31" t="s">
        <v>236</v>
      </c>
      <c r="AS12" s="31" t="s">
        <v>237</v>
      </c>
      <c r="AT12" s="31"/>
    </row>
    <row r="13" spans="1:46" ht="15.6">
      <c r="A13" s="20" t="s">
        <v>91</v>
      </c>
      <c r="B13" s="20" t="s">
        <v>238</v>
      </c>
      <c r="C13" s="21" t="s">
        <v>103</v>
      </c>
      <c r="D13" s="22">
        <v>38219</v>
      </c>
      <c r="E13" s="31">
        <v>9</v>
      </c>
      <c r="F13" s="20" t="s">
        <v>239</v>
      </c>
      <c r="G13" s="21" t="s">
        <v>103</v>
      </c>
      <c r="H13" s="22">
        <v>38717</v>
      </c>
      <c r="I13" s="20"/>
      <c r="J13" s="31">
        <v>9</v>
      </c>
      <c r="K13" s="20" t="s">
        <v>240</v>
      </c>
      <c r="L13" s="21" t="s">
        <v>103</v>
      </c>
      <c r="M13" s="22">
        <v>38853</v>
      </c>
      <c r="N13" s="31"/>
      <c r="O13" s="31">
        <v>9</v>
      </c>
      <c r="P13" s="31" t="s">
        <v>241</v>
      </c>
      <c r="Q13" s="31" t="s">
        <v>242</v>
      </c>
      <c r="R13" s="31"/>
      <c r="S13" s="31">
        <v>9</v>
      </c>
      <c r="T13" s="31" t="s">
        <v>243</v>
      </c>
      <c r="U13" s="31" t="s">
        <v>244</v>
      </c>
      <c r="V13" s="31"/>
      <c r="W13" s="31">
        <v>9</v>
      </c>
      <c r="X13" s="31" t="s">
        <v>245</v>
      </c>
      <c r="Y13" s="31" t="s">
        <v>246</v>
      </c>
      <c r="Z13" s="31"/>
      <c r="AA13" s="31">
        <v>9</v>
      </c>
      <c r="AB13" s="31" t="s">
        <v>200</v>
      </c>
      <c r="AC13" s="31" t="s">
        <v>247</v>
      </c>
      <c r="AD13" s="31"/>
      <c r="AE13" s="31">
        <v>9</v>
      </c>
      <c r="AF13" s="31" t="s">
        <v>248</v>
      </c>
      <c r="AG13" s="31" t="s">
        <v>249</v>
      </c>
      <c r="AH13" s="31"/>
      <c r="AI13" s="38">
        <v>8</v>
      </c>
      <c r="AJ13" s="31" t="s">
        <v>250</v>
      </c>
      <c r="AK13" s="31" t="s">
        <v>251</v>
      </c>
      <c r="AL13" s="31"/>
      <c r="AM13" s="39">
        <v>1</v>
      </c>
      <c r="AN13" s="40" t="s">
        <v>252</v>
      </c>
      <c r="AO13" s="40" t="s">
        <v>111</v>
      </c>
      <c r="AP13" s="31"/>
      <c r="AQ13" s="38">
        <v>6</v>
      </c>
      <c r="AR13" s="31" t="s">
        <v>253</v>
      </c>
      <c r="AS13" s="31" t="s">
        <v>254</v>
      </c>
      <c r="AT13" s="31"/>
    </row>
    <row r="14" spans="1:46" ht="15.6">
      <c r="A14" s="20" t="s">
        <v>91</v>
      </c>
      <c r="B14" s="20" t="s">
        <v>255</v>
      </c>
      <c r="C14" s="21" t="s">
        <v>103</v>
      </c>
      <c r="D14" s="22">
        <v>38140</v>
      </c>
      <c r="E14" s="31">
        <v>10</v>
      </c>
      <c r="F14" s="20" t="s">
        <v>256</v>
      </c>
      <c r="G14" s="21" t="s">
        <v>103</v>
      </c>
      <c r="H14" s="22">
        <v>38022</v>
      </c>
      <c r="I14" s="20"/>
      <c r="J14" s="31">
        <v>10</v>
      </c>
      <c r="K14" s="20" t="s">
        <v>257</v>
      </c>
      <c r="L14" s="21" t="s">
        <v>103</v>
      </c>
      <c r="M14" s="22">
        <v>39209</v>
      </c>
      <c r="N14" s="31"/>
      <c r="O14" s="31">
        <v>10</v>
      </c>
      <c r="P14" s="31" t="s">
        <v>258</v>
      </c>
      <c r="Q14" s="31" t="s">
        <v>259</v>
      </c>
      <c r="R14" s="31"/>
      <c r="S14" s="31">
        <v>10</v>
      </c>
      <c r="T14" s="31" t="s">
        <v>260</v>
      </c>
      <c r="U14" s="31" t="s">
        <v>261</v>
      </c>
      <c r="V14" s="31"/>
      <c r="W14" s="31">
        <v>10</v>
      </c>
      <c r="X14" s="31" t="s">
        <v>262</v>
      </c>
      <c r="Y14" s="31" t="s">
        <v>263</v>
      </c>
      <c r="Z14" s="31"/>
      <c r="AA14" s="31">
        <v>10</v>
      </c>
      <c r="AB14" s="31" t="s">
        <v>264</v>
      </c>
      <c r="AC14" s="31" t="s">
        <v>265</v>
      </c>
      <c r="AD14" s="31"/>
      <c r="AE14" s="31">
        <v>10</v>
      </c>
      <c r="AF14" s="31" t="s">
        <v>106</v>
      </c>
      <c r="AG14" s="31" t="s">
        <v>107</v>
      </c>
      <c r="AH14" s="31"/>
      <c r="AI14" s="38">
        <v>5</v>
      </c>
      <c r="AJ14" s="31" t="s">
        <v>266</v>
      </c>
      <c r="AK14" s="31" t="s">
        <v>267</v>
      </c>
      <c r="AL14" s="31"/>
      <c r="AM14" s="39">
        <v>4</v>
      </c>
      <c r="AN14" s="40" t="s">
        <v>268</v>
      </c>
      <c r="AO14" s="40" t="s">
        <v>269</v>
      </c>
      <c r="AP14" s="31"/>
      <c r="AQ14" s="38">
        <v>2</v>
      </c>
      <c r="AR14" s="31" t="s">
        <v>270</v>
      </c>
      <c r="AS14" s="31" t="s">
        <v>271</v>
      </c>
      <c r="AT14" s="31"/>
    </row>
    <row r="15" spans="1:46" ht="15.6">
      <c r="A15" s="20" t="s">
        <v>91</v>
      </c>
      <c r="B15" s="20" t="s">
        <v>272</v>
      </c>
      <c r="C15" s="21" t="s">
        <v>103</v>
      </c>
      <c r="D15" s="22">
        <v>38428</v>
      </c>
      <c r="E15" s="31">
        <v>11</v>
      </c>
      <c r="F15" s="20" t="s">
        <v>273</v>
      </c>
      <c r="G15" s="21" t="s">
        <v>103</v>
      </c>
      <c r="H15" s="22">
        <v>38572</v>
      </c>
      <c r="I15" s="20"/>
      <c r="J15" s="31">
        <v>11</v>
      </c>
      <c r="K15" s="20" t="s">
        <v>274</v>
      </c>
      <c r="L15" s="21" t="s">
        <v>103</v>
      </c>
      <c r="M15" s="22">
        <v>38733</v>
      </c>
      <c r="N15" s="31"/>
      <c r="O15" s="31">
        <v>11</v>
      </c>
      <c r="P15" s="31" t="s">
        <v>275</v>
      </c>
      <c r="Q15" s="31" t="s">
        <v>276</v>
      </c>
      <c r="R15" s="31"/>
      <c r="S15" s="31">
        <v>11</v>
      </c>
      <c r="T15" s="31" t="s">
        <v>277</v>
      </c>
      <c r="U15" s="31" t="s">
        <v>278</v>
      </c>
      <c r="V15" s="31"/>
      <c r="W15" s="31">
        <v>11</v>
      </c>
      <c r="X15" s="31" t="s">
        <v>279</v>
      </c>
      <c r="Y15" s="31" t="s">
        <v>280</v>
      </c>
      <c r="Z15" s="78"/>
      <c r="AA15" s="78"/>
      <c r="AB15" s="31"/>
      <c r="AC15" s="31"/>
      <c r="AD15" s="78"/>
      <c r="AE15" s="78"/>
      <c r="AF15" s="31"/>
      <c r="AG15" s="31"/>
      <c r="AH15" s="78"/>
      <c r="AI15" s="78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</row>
    <row r="16" spans="1:46" ht="15.6">
      <c r="A16" s="20" t="s">
        <v>91</v>
      </c>
      <c r="B16" s="20" t="s">
        <v>281</v>
      </c>
      <c r="C16" s="21" t="s">
        <v>103</v>
      </c>
      <c r="D16" s="22">
        <v>38241</v>
      </c>
      <c r="E16" s="31">
        <v>12</v>
      </c>
      <c r="F16" s="31" t="s">
        <v>282</v>
      </c>
      <c r="G16" s="31" t="s">
        <v>283</v>
      </c>
      <c r="H16" s="31"/>
      <c r="I16" s="31"/>
      <c r="J16" s="31">
        <v>12</v>
      </c>
      <c r="K16" s="20" t="s">
        <v>284</v>
      </c>
      <c r="L16" s="21" t="s">
        <v>103</v>
      </c>
      <c r="M16" s="22">
        <v>38845</v>
      </c>
      <c r="N16" s="31"/>
      <c r="O16" s="31">
        <v>12</v>
      </c>
      <c r="P16" s="31" t="s">
        <v>285</v>
      </c>
      <c r="Q16" s="31" t="s">
        <v>267</v>
      </c>
      <c r="R16" s="31"/>
      <c r="S16" s="31">
        <v>12</v>
      </c>
      <c r="T16" s="31" t="s">
        <v>286</v>
      </c>
      <c r="U16" s="31" t="s">
        <v>287</v>
      </c>
      <c r="V16" s="78"/>
      <c r="W16" s="78"/>
      <c r="X16" s="31"/>
      <c r="Y16" s="31"/>
      <c r="Z16" s="78"/>
      <c r="AA16" s="78"/>
      <c r="AB16" s="31"/>
      <c r="AC16" s="31"/>
      <c r="AD16" s="31"/>
      <c r="AE16" s="68" t="s">
        <v>288</v>
      </c>
      <c r="AF16" s="69"/>
      <c r="AG16" s="70"/>
      <c r="AH16" s="31"/>
      <c r="AI16" s="68" t="s">
        <v>289</v>
      </c>
      <c r="AJ16" s="69"/>
      <c r="AK16" s="70"/>
      <c r="AL16" s="31"/>
      <c r="AM16" s="68" t="s">
        <v>290</v>
      </c>
      <c r="AN16" s="69"/>
      <c r="AO16" s="70"/>
      <c r="AP16" s="31"/>
      <c r="AQ16" s="68" t="s">
        <v>291</v>
      </c>
      <c r="AR16" s="69"/>
      <c r="AS16" s="70"/>
      <c r="AT16" s="31"/>
    </row>
    <row r="17" spans="1:46" ht="15.6">
      <c r="A17" s="20" t="s">
        <v>91</v>
      </c>
      <c r="B17" s="20" t="s">
        <v>292</v>
      </c>
      <c r="C17" s="21" t="s">
        <v>103</v>
      </c>
      <c r="D17" s="22">
        <v>38037</v>
      </c>
      <c r="E17" s="78"/>
      <c r="F17" s="78"/>
      <c r="G17" s="31"/>
      <c r="H17" s="31"/>
      <c r="I17" s="31"/>
      <c r="J17" s="31">
        <v>13</v>
      </c>
      <c r="K17" s="20" t="s">
        <v>293</v>
      </c>
      <c r="L17" s="21" t="s">
        <v>103</v>
      </c>
      <c r="M17" s="22">
        <v>39022</v>
      </c>
      <c r="N17" s="31"/>
      <c r="O17" s="31">
        <v>13</v>
      </c>
      <c r="P17" s="31" t="s">
        <v>294</v>
      </c>
      <c r="Q17" s="31" t="s">
        <v>295</v>
      </c>
      <c r="R17" s="31"/>
      <c r="S17" s="31">
        <v>13</v>
      </c>
      <c r="T17" s="31" t="s">
        <v>266</v>
      </c>
      <c r="U17" s="31" t="s">
        <v>296</v>
      </c>
      <c r="V17" s="31"/>
      <c r="W17" s="68" t="s">
        <v>297</v>
      </c>
      <c r="X17" s="69"/>
      <c r="Y17" s="70"/>
      <c r="Z17" s="31"/>
      <c r="AA17" s="68" t="s">
        <v>298</v>
      </c>
      <c r="AB17" s="69"/>
      <c r="AC17" s="70"/>
      <c r="AD17" s="31"/>
      <c r="AE17" s="31">
        <v>1</v>
      </c>
      <c r="AF17" s="31" t="s">
        <v>299</v>
      </c>
      <c r="AG17" s="31" t="s">
        <v>300</v>
      </c>
      <c r="AH17" s="31"/>
      <c r="AI17" s="35" t="s">
        <v>114</v>
      </c>
      <c r="AJ17" s="36" t="s">
        <v>301</v>
      </c>
      <c r="AK17" s="37"/>
      <c r="AL17" s="31"/>
      <c r="AM17" s="35" t="s">
        <v>114</v>
      </c>
      <c r="AN17" s="36" t="s">
        <v>302</v>
      </c>
      <c r="AO17" s="36" t="s">
        <v>303</v>
      </c>
      <c r="AP17" s="31"/>
      <c r="AQ17" s="35" t="s">
        <v>114</v>
      </c>
      <c r="AR17" s="36" t="s">
        <v>304</v>
      </c>
      <c r="AS17" s="36" t="s">
        <v>305</v>
      </c>
      <c r="AT17" s="31"/>
    </row>
    <row r="18" spans="1:46" ht="15.6">
      <c r="A18" s="20" t="s">
        <v>91</v>
      </c>
      <c r="B18" s="20" t="s">
        <v>306</v>
      </c>
      <c r="C18" s="21" t="s">
        <v>103</v>
      </c>
      <c r="D18" s="22">
        <v>38053</v>
      </c>
      <c r="E18" s="78"/>
      <c r="F18" s="78"/>
      <c r="G18" s="31"/>
      <c r="H18" s="31"/>
      <c r="I18" s="31"/>
      <c r="J18" s="31">
        <v>14</v>
      </c>
      <c r="K18" s="20" t="s">
        <v>307</v>
      </c>
      <c r="L18" s="21" t="s">
        <v>103</v>
      </c>
      <c r="M18" s="22">
        <v>38747</v>
      </c>
      <c r="N18" s="78"/>
      <c r="O18" s="78"/>
      <c r="P18" s="31"/>
      <c r="Q18" s="31"/>
      <c r="R18" s="78"/>
      <c r="S18" s="78"/>
      <c r="T18" s="31"/>
      <c r="U18" s="31"/>
      <c r="V18" s="31"/>
      <c r="W18" s="31">
        <v>1</v>
      </c>
      <c r="X18" s="31" t="s">
        <v>308</v>
      </c>
      <c r="Y18" s="31" t="s">
        <v>309</v>
      </c>
      <c r="Z18" s="31"/>
      <c r="AA18" s="31">
        <v>1</v>
      </c>
      <c r="AB18" s="31" t="s">
        <v>310</v>
      </c>
      <c r="AC18" s="31" t="s">
        <v>311</v>
      </c>
      <c r="AD18" s="31"/>
      <c r="AE18" s="31">
        <v>2</v>
      </c>
      <c r="AF18" s="31" t="s">
        <v>312</v>
      </c>
      <c r="AG18" s="31" t="s">
        <v>313</v>
      </c>
      <c r="AH18" s="31"/>
      <c r="AI18" s="35" t="s">
        <v>132</v>
      </c>
      <c r="AJ18" s="36" t="s">
        <v>314</v>
      </c>
      <c r="AK18" s="37"/>
      <c r="AL18" s="31"/>
      <c r="AM18" s="35" t="s">
        <v>132</v>
      </c>
      <c r="AN18" s="36" t="s">
        <v>315</v>
      </c>
      <c r="AO18" s="36" t="s">
        <v>316</v>
      </c>
      <c r="AP18" s="31"/>
      <c r="AQ18" s="35" t="s">
        <v>132</v>
      </c>
      <c r="AR18" s="36" t="s">
        <v>317</v>
      </c>
      <c r="AS18" s="36"/>
      <c r="AT18" s="31"/>
    </row>
    <row r="19" spans="1:46" ht="15.6">
      <c r="A19" s="68" t="s">
        <v>318</v>
      </c>
      <c r="B19" s="69"/>
      <c r="C19" s="70"/>
      <c r="D19" s="20"/>
      <c r="E19" s="78"/>
      <c r="F19" s="78"/>
      <c r="G19" s="31"/>
      <c r="H19" s="31"/>
      <c r="I19" s="31"/>
      <c r="J19" s="31">
        <v>15</v>
      </c>
      <c r="K19" s="20" t="s">
        <v>319</v>
      </c>
      <c r="L19" s="21" t="s">
        <v>103</v>
      </c>
      <c r="M19" s="22">
        <v>39056</v>
      </c>
      <c r="N19" s="31"/>
      <c r="O19" s="68" t="s">
        <v>320</v>
      </c>
      <c r="P19" s="69"/>
      <c r="Q19" s="69"/>
      <c r="R19" s="31"/>
      <c r="S19" s="68" t="s">
        <v>321</v>
      </c>
      <c r="T19" s="69"/>
      <c r="U19" s="70"/>
      <c r="V19" s="31"/>
      <c r="W19" s="31">
        <v>2</v>
      </c>
      <c r="X19" s="31" t="s">
        <v>322</v>
      </c>
      <c r="Y19" s="31" t="s">
        <v>151</v>
      </c>
      <c r="Z19" s="31"/>
      <c r="AA19" s="31">
        <v>2</v>
      </c>
      <c r="AB19" s="31" t="s">
        <v>323</v>
      </c>
      <c r="AC19" s="31" t="s">
        <v>324</v>
      </c>
      <c r="AD19" s="31"/>
      <c r="AE19" s="31">
        <v>3</v>
      </c>
      <c r="AF19" s="31" t="s">
        <v>325</v>
      </c>
      <c r="AG19" s="31" t="s">
        <v>326</v>
      </c>
      <c r="AH19" s="31"/>
      <c r="AI19" s="38">
        <v>6</v>
      </c>
      <c r="AJ19" s="31" t="s">
        <v>264</v>
      </c>
      <c r="AK19" s="31" t="s">
        <v>327</v>
      </c>
      <c r="AL19" s="31"/>
      <c r="AM19" s="38">
        <v>2</v>
      </c>
      <c r="AN19" s="31" t="s">
        <v>328</v>
      </c>
      <c r="AO19" s="31" t="s">
        <v>329</v>
      </c>
      <c r="AP19" s="31"/>
      <c r="AQ19" s="38">
        <v>7</v>
      </c>
      <c r="AR19" s="31" t="s">
        <v>330</v>
      </c>
      <c r="AS19" s="31" t="s">
        <v>331</v>
      </c>
      <c r="AT19" s="31"/>
    </row>
    <row r="20" spans="1:46" ht="15.6">
      <c r="A20" s="20" t="s">
        <v>318</v>
      </c>
      <c r="B20" s="20" t="s">
        <v>332</v>
      </c>
      <c r="C20" s="21" t="s">
        <v>103</v>
      </c>
      <c r="D20" s="22">
        <v>38861</v>
      </c>
      <c r="E20" s="78"/>
      <c r="F20" s="78"/>
      <c r="G20" s="31"/>
      <c r="H20" s="31"/>
      <c r="I20" s="31"/>
      <c r="J20" s="31"/>
      <c r="K20" s="20" t="s">
        <v>333</v>
      </c>
      <c r="L20" s="21" t="s">
        <v>103</v>
      </c>
      <c r="M20" s="22">
        <v>39286</v>
      </c>
      <c r="N20" s="31"/>
      <c r="O20" s="31">
        <v>1</v>
      </c>
      <c r="P20" s="31" t="s">
        <v>230</v>
      </c>
      <c r="Q20" s="31" t="s">
        <v>334</v>
      </c>
      <c r="R20" s="31"/>
      <c r="S20" s="31">
        <v>1</v>
      </c>
      <c r="T20" s="31" t="s">
        <v>335</v>
      </c>
      <c r="U20" s="31" t="s">
        <v>313</v>
      </c>
      <c r="V20" s="31"/>
      <c r="W20" s="31">
        <v>3</v>
      </c>
      <c r="X20" s="31" t="s">
        <v>336</v>
      </c>
      <c r="Y20" s="31" t="s">
        <v>337</v>
      </c>
      <c r="Z20" s="31"/>
      <c r="AA20" s="31">
        <v>3</v>
      </c>
      <c r="AB20" s="31" t="s">
        <v>338</v>
      </c>
      <c r="AC20" s="31" t="s">
        <v>164</v>
      </c>
      <c r="AD20" s="31"/>
      <c r="AE20" s="31">
        <v>4</v>
      </c>
      <c r="AF20" s="31" t="s">
        <v>339</v>
      </c>
      <c r="AG20" s="31" t="s">
        <v>340</v>
      </c>
      <c r="AH20" s="31"/>
      <c r="AI20" s="38">
        <v>5</v>
      </c>
      <c r="AJ20" s="31" t="s">
        <v>264</v>
      </c>
      <c r="AK20" s="31" t="s">
        <v>341</v>
      </c>
      <c r="AL20" s="31"/>
      <c r="AM20" s="38">
        <v>7</v>
      </c>
      <c r="AN20" s="31" t="s">
        <v>342</v>
      </c>
      <c r="AO20" s="31" t="s">
        <v>127</v>
      </c>
      <c r="AP20" s="31"/>
      <c r="AQ20" s="38">
        <v>4</v>
      </c>
      <c r="AR20" s="31" t="s">
        <v>343</v>
      </c>
      <c r="AS20" s="31" t="s">
        <v>344</v>
      </c>
      <c r="AT20" s="31"/>
    </row>
    <row r="21" spans="1:46" ht="15.6">
      <c r="A21" s="20" t="s">
        <v>318</v>
      </c>
      <c r="B21" s="20" t="s">
        <v>345</v>
      </c>
      <c r="C21" s="21" t="s">
        <v>103</v>
      </c>
      <c r="D21" s="22">
        <v>38523</v>
      </c>
      <c r="E21" s="78"/>
      <c r="F21" s="78"/>
      <c r="G21" s="31"/>
      <c r="H21" s="31"/>
      <c r="I21" s="31"/>
      <c r="J21" s="68" t="s">
        <v>346</v>
      </c>
      <c r="K21" s="69"/>
      <c r="L21" s="70"/>
      <c r="M21" s="33"/>
      <c r="N21" s="31"/>
      <c r="O21" s="41">
        <v>13</v>
      </c>
      <c r="P21" s="41" t="s">
        <v>124</v>
      </c>
      <c r="Q21" s="41" t="s">
        <v>347</v>
      </c>
      <c r="R21" s="31"/>
      <c r="S21" s="31">
        <v>2</v>
      </c>
      <c r="T21" s="31" t="s">
        <v>348</v>
      </c>
      <c r="U21" s="31" t="s">
        <v>349</v>
      </c>
      <c r="V21" s="31"/>
      <c r="W21" s="31">
        <v>4</v>
      </c>
      <c r="X21" s="31" t="s">
        <v>350</v>
      </c>
      <c r="Y21" s="31" t="s">
        <v>351</v>
      </c>
      <c r="Z21" s="31"/>
      <c r="AA21" s="31">
        <v>4</v>
      </c>
      <c r="AB21" s="31" t="s">
        <v>352</v>
      </c>
      <c r="AC21" s="31" t="s">
        <v>353</v>
      </c>
      <c r="AD21" s="31"/>
      <c r="AE21" s="31">
        <v>5</v>
      </c>
      <c r="AF21" s="31" t="s">
        <v>354</v>
      </c>
      <c r="AG21" s="31" t="s">
        <v>355</v>
      </c>
      <c r="AH21" s="31"/>
      <c r="AI21" s="38">
        <v>3</v>
      </c>
      <c r="AJ21" s="31" t="s">
        <v>130</v>
      </c>
      <c r="AK21" s="31" t="s">
        <v>356</v>
      </c>
      <c r="AL21" s="31"/>
      <c r="AM21" s="38">
        <v>4</v>
      </c>
      <c r="AN21" s="31" t="s">
        <v>357</v>
      </c>
      <c r="AO21" s="31" t="s">
        <v>358</v>
      </c>
      <c r="AP21" s="31"/>
      <c r="AQ21" s="38">
        <v>6</v>
      </c>
      <c r="AR21" s="31" t="s">
        <v>359</v>
      </c>
      <c r="AS21" s="31" t="s">
        <v>360</v>
      </c>
      <c r="AT21" s="31"/>
    </row>
    <row r="22" spans="1:46" ht="15.6">
      <c r="A22" s="20" t="s">
        <v>318</v>
      </c>
      <c r="B22" s="20" t="s">
        <v>361</v>
      </c>
      <c r="C22" s="21" t="s">
        <v>103</v>
      </c>
      <c r="D22" s="22">
        <v>38506</v>
      </c>
      <c r="E22" s="78"/>
      <c r="F22" s="78"/>
      <c r="G22" s="31"/>
      <c r="H22" s="31"/>
      <c r="I22" s="31"/>
      <c r="J22" s="31">
        <v>1</v>
      </c>
      <c r="K22" s="20" t="s">
        <v>362</v>
      </c>
      <c r="L22" s="21" t="s">
        <v>103</v>
      </c>
      <c r="M22" s="22">
        <v>38765</v>
      </c>
      <c r="N22" s="31"/>
      <c r="O22" s="41">
        <v>4</v>
      </c>
      <c r="P22" s="41" t="s">
        <v>363</v>
      </c>
      <c r="Q22" s="41" t="s">
        <v>364</v>
      </c>
      <c r="R22" s="31"/>
      <c r="S22" s="31">
        <v>3</v>
      </c>
      <c r="T22" s="31" t="s">
        <v>179</v>
      </c>
      <c r="U22" s="31" t="s">
        <v>365</v>
      </c>
      <c r="V22" s="31"/>
      <c r="W22" s="31">
        <v>5</v>
      </c>
      <c r="X22" s="31" t="s">
        <v>354</v>
      </c>
      <c r="Y22" s="31" t="s">
        <v>366</v>
      </c>
      <c r="Z22" s="31"/>
      <c r="AA22" s="31">
        <v>5</v>
      </c>
      <c r="AB22" s="31" t="s">
        <v>367</v>
      </c>
      <c r="AC22" s="31" t="s">
        <v>368</v>
      </c>
      <c r="AD22" s="31"/>
      <c r="AE22" s="31">
        <v>6</v>
      </c>
      <c r="AF22" s="31" t="s">
        <v>330</v>
      </c>
      <c r="AG22" s="31" t="s">
        <v>369</v>
      </c>
      <c r="AH22" s="31"/>
      <c r="AI22" s="38">
        <v>1</v>
      </c>
      <c r="AJ22" s="31" t="s">
        <v>243</v>
      </c>
      <c r="AK22" s="31" t="s">
        <v>205</v>
      </c>
      <c r="AL22" s="31"/>
      <c r="AM22" s="38">
        <v>8</v>
      </c>
      <c r="AN22" s="31" t="s">
        <v>370</v>
      </c>
      <c r="AO22" s="31" t="s">
        <v>371</v>
      </c>
      <c r="AP22" s="31"/>
      <c r="AQ22" s="38">
        <v>9</v>
      </c>
      <c r="AR22" s="31" t="s">
        <v>143</v>
      </c>
      <c r="AS22" s="31" t="s">
        <v>372</v>
      </c>
      <c r="AT22" s="31"/>
    </row>
    <row r="23" spans="1:46" ht="15.6">
      <c r="A23" s="20" t="s">
        <v>318</v>
      </c>
      <c r="B23" s="20" t="s">
        <v>373</v>
      </c>
      <c r="C23" s="21" t="s">
        <v>103</v>
      </c>
      <c r="D23" s="22">
        <v>38781</v>
      </c>
      <c r="E23" s="78"/>
      <c r="F23" s="78"/>
      <c r="G23" s="31"/>
      <c r="H23" s="31"/>
      <c r="I23" s="31"/>
      <c r="J23" s="31">
        <v>2</v>
      </c>
      <c r="K23" s="20" t="s">
        <v>374</v>
      </c>
      <c r="L23" s="21" t="s">
        <v>103</v>
      </c>
      <c r="M23" s="22">
        <v>38772</v>
      </c>
      <c r="N23" s="31"/>
      <c r="O23" s="41">
        <v>10</v>
      </c>
      <c r="P23" s="41" t="s">
        <v>375</v>
      </c>
      <c r="Q23" s="41" t="s">
        <v>344</v>
      </c>
      <c r="R23" s="31"/>
      <c r="S23" s="31">
        <v>4</v>
      </c>
      <c r="T23" s="31" t="s">
        <v>192</v>
      </c>
      <c r="U23" s="31" t="s">
        <v>180</v>
      </c>
      <c r="V23" s="31"/>
      <c r="W23" s="31">
        <v>6</v>
      </c>
      <c r="X23" s="31" t="s">
        <v>376</v>
      </c>
      <c r="Y23" s="31" t="s">
        <v>377</v>
      </c>
      <c r="Z23" s="31"/>
      <c r="AA23" s="31">
        <v>6</v>
      </c>
      <c r="AB23" s="31" t="s">
        <v>352</v>
      </c>
      <c r="AC23" s="31" t="s">
        <v>203</v>
      </c>
      <c r="AD23" s="31"/>
      <c r="AE23" s="31">
        <v>7</v>
      </c>
      <c r="AF23" s="31" t="s">
        <v>378</v>
      </c>
      <c r="AG23" s="31" t="s">
        <v>379</v>
      </c>
      <c r="AH23" s="31"/>
      <c r="AI23" s="38">
        <v>2</v>
      </c>
      <c r="AJ23" s="31" t="s">
        <v>380</v>
      </c>
      <c r="AK23" s="31" t="s">
        <v>381</v>
      </c>
      <c r="AL23" s="31"/>
      <c r="AM23" s="38">
        <v>5</v>
      </c>
      <c r="AN23" s="31" t="s">
        <v>264</v>
      </c>
      <c r="AO23" s="31" t="s">
        <v>382</v>
      </c>
      <c r="AP23" s="31"/>
      <c r="AQ23" s="38">
        <v>10</v>
      </c>
      <c r="AR23" s="38" t="s">
        <v>383</v>
      </c>
      <c r="AS23" s="38" t="s">
        <v>384</v>
      </c>
      <c r="AT23" s="31"/>
    </row>
    <row r="24" spans="1:46" ht="15.6">
      <c r="A24" s="20" t="s">
        <v>318</v>
      </c>
      <c r="B24" s="20" t="s">
        <v>385</v>
      </c>
      <c r="C24" s="21" t="s">
        <v>103</v>
      </c>
      <c r="D24" s="22">
        <v>38364</v>
      </c>
      <c r="E24" s="78"/>
      <c r="F24" s="78"/>
      <c r="G24" s="31"/>
      <c r="H24" s="31"/>
      <c r="I24" s="31"/>
      <c r="J24" s="31">
        <v>3</v>
      </c>
      <c r="K24" s="20" t="s">
        <v>386</v>
      </c>
      <c r="L24" s="21" t="s">
        <v>103</v>
      </c>
      <c r="M24" s="22">
        <v>38768</v>
      </c>
      <c r="N24" s="31"/>
      <c r="O24" s="31">
        <v>2</v>
      </c>
      <c r="P24" s="31" t="s">
        <v>387</v>
      </c>
      <c r="Q24" s="31" t="s">
        <v>388</v>
      </c>
      <c r="R24" s="31"/>
      <c r="S24" s="31">
        <v>5</v>
      </c>
      <c r="T24" s="31" t="s">
        <v>389</v>
      </c>
      <c r="U24" s="31" t="s">
        <v>390</v>
      </c>
      <c r="V24" s="31"/>
      <c r="W24" s="31">
        <v>7</v>
      </c>
      <c r="X24" s="31" t="s">
        <v>391</v>
      </c>
      <c r="Y24" s="31" t="s">
        <v>392</v>
      </c>
      <c r="Z24" s="31"/>
      <c r="AA24" s="31">
        <v>7</v>
      </c>
      <c r="AB24" s="31" t="s">
        <v>393</v>
      </c>
      <c r="AC24" s="31" t="s">
        <v>394</v>
      </c>
      <c r="AD24" s="31"/>
      <c r="AE24" s="31">
        <v>8</v>
      </c>
      <c r="AF24" s="31" t="s">
        <v>395</v>
      </c>
      <c r="AG24" s="31" t="s">
        <v>396</v>
      </c>
      <c r="AH24" s="31"/>
      <c r="AI24" s="38">
        <v>4</v>
      </c>
      <c r="AJ24" s="31" t="s">
        <v>397</v>
      </c>
      <c r="AK24" s="31" t="s">
        <v>398</v>
      </c>
      <c r="AL24" s="31"/>
      <c r="AM24" s="38">
        <v>1</v>
      </c>
      <c r="AN24" s="31" t="s">
        <v>399</v>
      </c>
      <c r="AO24" s="31" t="s">
        <v>231</v>
      </c>
      <c r="AP24" s="31"/>
      <c r="AQ24" s="38">
        <v>5</v>
      </c>
      <c r="AR24" s="31" t="s">
        <v>400</v>
      </c>
      <c r="AS24" s="31" t="s">
        <v>401</v>
      </c>
      <c r="AT24" s="31"/>
    </row>
    <row r="25" spans="1:46" ht="15.6">
      <c r="A25" s="20" t="s">
        <v>318</v>
      </c>
      <c r="B25" s="20" t="s">
        <v>402</v>
      </c>
      <c r="C25" s="21" t="s">
        <v>103</v>
      </c>
      <c r="D25" s="22">
        <v>38774</v>
      </c>
      <c r="E25" s="78"/>
      <c r="F25" s="78"/>
      <c r="G25" s="31"/>
      <c r="H25" s="31"/>
      <c r="I25" s="31"/>
      <c r="J25" s="31">
        <v>4</v>
      </c>
      <c r="K25" s="20" t="s">
        <v>403</v>
      </c>
      <c r="L25" s="21" t="s">
        <v>103</v>
      </c>
      <c r="M25" s="22">
        <v>38895</v>
      </c>
      <c r="N25" s="31"/>
      <c r="O25" s="41">
        <v>11</v>
      </c>
      <c r="P25" s="41" t="s">
        <v>310</v>
      </c>
      <c r="Q25" s="41" t="s">
        <v>404</v>
      </c>
      <c r="R25" s="31"/>
      <c r="S25" s="31">
        <v>6</v>
      </c>
      <c r="T25" s="31" t="s">
        <v>405</v>
      </c>
      <c r="U25" s="31" t="s">
        <v>162</v>
      </c>
      <c r="V25" s="31"/>
      <c r="W25" s="31">
        <v>8</v>
      </c>
      <c r="X25" s="31" t="s">
        <v>179</v>
      </c>
      <c r="Y25" s="31" t="s">
        <v>406</v>
      </c>
      <c r="Z25" s="31"/>
      <c r="AA25" s="31">
        <v>8</v>
      </c>
      <c r="AB25" s="31" t="s">
        <v>243</v>
      </c>
      <c r="AC25" s="31" t="s">
        <v>407</v>
      </c>
      <c r="AD25" s="31"/>
      <c r="AE25" s="31">
        <v>9</v>
      </c>
      <c r="AF25" s="31" t="s">
        <v>408</v>
      </c>
      <c r="AG25" s="31" t="s">
        <v>125</v>
      </c>
      <c r="AH25" s="31"/>
      <c r="AI25" s="38">
        <v>8</v>
      </c>
      <c r="AJ25" s="31" t="s">
        <v>400</v>
      </c>
      <c r="AK25" s="31" t="s">
        <v>409</v>
      </c>
      <c r="AL25" s="31"/>
      <c r="AM25" s="38">
        <v>3</v>
      </c>
      <c r="AN25" s="31" t="s">
        <v>410</v>
      </c>
      <c r="AO25" s="31" t="s">
        <v>411</v>
      </c>
      <c r="AP25" s="31"/>
      <c r="AQ25" s="38">
        <v>1</v>
      </c>
      <c r="AR25" s="31" t="s">
        <v>412</v>
      </c>
      <c r="AS25" s="31" t="s">
        <v>413</v>
      </c>
      <c r="AT25" s="31"/>
    </row>
    <row r="26" spans="1:46" ht="15.6">
      <c r="A26" s="20" t="s">
        <v>318</v>
      </c>
      <c r="B26" s="20" t="s">
        <v>414</v>
      </c>
      <c r="C26" s="21" t="s">
        <v>103</v>
      </c>
      <c r="D26" s="22">
        <v>38509</v>
      </c>
      <c r="E26" s="78"/>
      <c r="F26" s="78"/>
      <c r="G26" s="31"/>
      <c r="H26" s="31"/>
      <c r="I26" s="31"/>
      <c r="J26" s="31">
        <v>5</v>
      </c>
      <c r="K26" s="20" t="s">
        <v>415</v>
      </c>
      <c r="L26" s="21" t="s">
        <v>103</v>
      </c>
      <c r="M26" s="22">
        <v>39005</v>
      </c>
      <c r="N26" s="31"/>
      <c r="O26" s="31">
        <v>3</v>
      </c>
      <c r="P26" s="31" t="s">
        <v>416</v>
      </c>
      <c r="Q26" s="31" t="s">
        <v>417</v>
      </c>
      <c r="R26" s="31"/>
      <c r="S26" s="31">
        <v>7</v>
      </c>
      <c r="T26" s="31" t="s">
        <v>418</v>
      </c>
      <c r="U26" s="31" t="s">
        <v>419</v>
      </c>
      <c r="V26" s="31"/>
      <c r="W26" s="31">
        <v>9</v>
      </c>
      <c r="X26" s="31" t="s">
        <v>420</v>
      </c>
      <c r="Y26" s="31" t="s">
        <v>421</v>
      </c>
      <c r="Z26" s="31"/>
      <c r="AA26" s="31">
        <v>9</v>
      </c>
      <c r="AB26" s="31" t="s">
        <v>422</v>
      </c>
      <c r="AC26" s="31" t="s">
        <v>423</v>
      </c>
      <c r="AD26" s="31"/>
      <c r="AE26" s="31">
        <v>10</v>
      </c>
      <c r="AF26" s="31" t="s">
        <v>230</v>
      </c>
      <c r="AG26" s="31" t="s">
        <v>424</v>
      </c>
      <c r="AH26" s="31"/>
      <c r="AI26" s="38">
        <v>7</v>
      </c>
      <c r="AJ26" s="31" t="s">
        <v>425</v>
      </c>
      <c r="AK26" s="31" t="s">
        <v>426</v>
      </c>
      <c r="AL26" s="31"/>
      <c r="AM26" s="38">
        <v>6</v>
      </c>
      <c r="AN26" s="31" t="s">
        <v>427</v>
      </c>
      <c r="AO26" s="31" t="s">
        <v>392</v>
      </c>
      <c r="AP26" s="31"/>
      <c r="AQ26" s="38">
        <v>3</v>
      </c>
      <c r="AR26" s="31" t="s">
        <v>428</v>
      </c>
      <c r="AS26" s="31" t="s">
        <v>429</v>
      </c>
      <c r="AT26" s="31"/>
    </row>
    <row r="27" spans="1:46" ht="15.6">
      <c r="A27" s="20" t="s">
        <v>318</v>
      </c>
      <c r="B27" s="20" t="s">
        <v>430</v>
      </c>
      <c r="C27" s="21" t="s">
        <v>103</v>
      </c>
      <c r="D27" s="22">
        <v>38472</v>
      </c>
      <c r="E27" s="78"/>
      <c r="F27" s="78"/>
      <c r="G27" s="31"/>
      <c r="H27" s="31"/>
      <c r="I27" s="31"/>
      <c r="J27" s="31">
        <v>6</v>
      </c>
      <c r="K27" s="20" t="s">
        <v>431</v>
      </c>
      <c r="L27" s="21" t="s">
        <v>103</v>
      </c>
      <c r="M27" s="22">
        <v>38966</v>
      </c>
      <c r="N27" s="31"/>
      <c r="O27" s="31">
        <v>4</v>
      </c>
      <c r="P27" s="31" t="s">
        <v>282</v>
      </c>
      <c r="Q27" s="31" t="s">
        <v>432</v>
      </c>
      <c r="R27" s="31"/>
      <c r="S27" s="31">
        <v>8</v>
      </c>
      <c r="T27" s="31" t="s">
        <v>264</v>
      </c>
      <c r="U27" s="31" t="s">
        <v>433</v>
      </c>
      <c r="V27" s="31"/>
      <c r="W27" s="31">
        <v>10</v>
      </c>
      <c r="X27" s="31" t="s">
        <v>144</v>
      </c>
      <c r="Y27" s="31" t="s">
        <v>267</v>
      </c>
      <c r="Z27" s="31"/>
      <c r="AA27" s="31">
        <v>10</v>
      </c>
      <c r="AB27" s="31" t="s">
        <v>328</v>
      </c>
      <c r="AC27" s="31" t="s">
        <v>434</v>
      </c>
      <c r="AD27" s="78"/>
      <c r="AE27" s="78"/>
      <c r="AF27" s="31"/>
      <c r="AG27" s="31"/>
      <c r="AH27" s="78"/>
      <c r="AI27" s="78"/>
      <c r="AJ27" s="31"/>
      <c r="AK27" s="31"/>
      <c r="AL27" s="31"/>
      <c r="AM27" s="31"/>
      <c r="AN27" s="31"/>
      <c r="AO27" s="31"/>
      <c r="AP27" s="31"/>
      <c r="AQ27" s="38">
        <v>11</v>
      </c>
      <c r="AR27" s="38" t="s">
        <v>220</v>
      </c>
      <c r="AS27" s="38" t="s">
        <v>435</v>
      </c>
      <c r="AT27" s="31"/>
    </row>
    <row r="28" spans="1:46" ht="15.6">
      <c r="A28" s="20" t="s">
        <v>318</v>
      </c>
      <c r="B28" s="20" t="s">
        <v>436</v>
      </c>
      <c r="C28" s="21" t="s">
        <v>103</v>
      </c>
      <c r="D28" s="22">
        <v>38363</v>
      </c>
      <c r="E28" s="78"/>
      <c r="F28" s="78"/>
      <c r="G28" s="31"/>
      <c r="H28" s="31"/>
      <c r="I28" s="31"/>
      <c r="J28" s="31">
        <v>7</v>
      </c>
      <c r="K28" s="20" t="s">
        <v>437</v>
      </c>
      <c r="L28" s="21" t="s">
        <v>103</v>
      </c>
      <c r="M28" s="22">
        <v>38810</v>
      </c>
      <c r="N28" s="31"/>
      <c r="O28" s="31">
        <v>5</v>
      </c>
      <c r="P28" s="31" t="s">
        <v>143</v>
      </c>
      <c r="Q28" s="31" t="s">
        <v>438</v>
      </c>
      <c r="R28" s="31"/>
      <c r="S28" s="31">
        <v>9</v>
      </c>
      <c r="T28" s="31" t="s">
        <v>439</v>
      </c>
      <c r="U28" s="31" t="s">
        <v>203</v>
      </c>
      <c r="V28" s="31"/>
      <c r="W28" s="31">
        <v>11</v>
      </c>
      <c r="X28" s="31" t="s">
        <v>440</v>
      </c>
      <c r="Y28" s="31" t="s">
        <v>441</v>
      </c>
      <c r="Z28" s="78"/>
      <c r="AA28" s="78"/>
      <c r="AB28" s="31"/>
      <c r="AC28" s="31"/>
      <c r="AD28" s="31"/>
      <c r="AE28" s="68" t="s">
        <v>442</v>
      </c>
      <c r="AF28" s="69"/>
      <c r="AG28" s="70"/>
      <c r="AH28" s="31"/>
      <c r="AI28" s="68" t="s">
        <v>443</v>
      </c>
      <c r="AJ28" s="69"/>
      <c r="AK28" s="70"/>
      <c r="AL28" s="31"/>
      <c r="AM28" s="68" t="s">
        <v>444</v>
      </c>
      <c r="AN28" s="69"/>
      <c r="AO28" s="70"/>
      <c r="AP28" s="31"/>
      <c r="AQ28" s="38">
        <v>2</v>
      </c>
      <c r="AR28" s="31" t="s">
        <v>445</v>
      </c>
      <c r="AS28" s="31" t="s">
        <v>446</v>
      </c>
      <c r="AT28" s="31"/>
    </row>
    <row r="29" spans="1:46" ht="15.6">
      <c r="A29" s="20" t="s">
        <v>318</v>
      </c>
      <c r="B29" s="20" t="s">
        <v>447</v>
      </c>
      <c r="C29" s="21" t="s">
        <v>103</v>
      </c>
      <c r="D29" s="22">
        <v>38856</v>
      </c>
      <c r="E29" s="78"/>
      <c r="F29" s="78"/>
      <c r="G29" s="31"/>
      <c r="H29" s="31"/>
      <c r="I29" s="31"/>
      <c r="J29" s="31">
        <v>8</v>
      </c>
      <c r="K29" s="20" t="s">
        <v>448</v>
      </c>
      <c r="L29" s="21" t="s">
        <v>103</v>
      </c>
      <c r="M29" s="22">
        <v>38945</v>
      </c>
      <c r="N29" s="31"/>
      <c r="O29" s="31">
        <v>6</v>
      </c>
      <c r="P29" s="31" t="s">
        <v>165</v>
      </c>
      <c r="Q29" s="31" t="s">
        <v>449</v>
      </c>
      <c r="R29" s="31"/>
      <c r="S29" s="31">
        <v>10</v>
      </c>
      <c r="T29" s="31" t="s">
        <v>204</v>
      </c>
      <c r="U29" s="31" t="s">
        <v>185</v>
      </c>
      <c r="V29" s="31"/>
      <c r="W29" s="31">
        <v>12</v>
      </c>
      <c r="X29" s="31" t="s">
        <v>450</v>
      </c>
      <c r="Y29" s="31" t="s">
        <v>451</v>
      </c>
      <c r="Z29" s="31"/>
      <c r="AA29" s="68" t="s">
        <v>452</v>
      </c>
      <c r="AB29" s="69"/>
      <c r="AC29" s="70"/>
      <c r="AD29" s="31"/>
      <c r="AE29" s="31">
        <v>1</v>
      </c>
      <c r="AF29" s="31" t="s">
        <v>453</v>
      </c>
      <c r="AG29" s="31" t="s">
        <v>454</v>
      </c>
      <c r="AH29" s="31"/>
      <c r="AI29" s="35" t="s">
        <v>114</v>
      </c>
      <c r="AJ29" s="42" t="s">
        <v>455</v>
      </c>
      <c r="AK29" s="43"/>
      <c r="AL29" s="31"/>
      <c r="AM29" s="35" t="s">
        <v>114</v>
      </c>
      <c r="AN29" s="42" t="s">
        <v>456</v>
      </c>
      <c r="AO29" s="43"/>
      <c r="AP29" s="31"/>
      <c r="AQ29" s="38">
        <v>8</v>
      </c>
      <c r="AR29" s="31" t="s">
        <v>211</v>
      </c>
      <c r="AS29" s="31" t="s">
        <v>457</v>
      </c>
      <c r="AT29" s="31"/>
    </row>
    <row r="30" spans="1:46" ht="15.6">
      <c r="A30" s="20" t="s">
        <v>318</v>
      </c>
      <c r="B30" s="20" t="s">
        <v>458</v>
      </c>
      <c r="C30" s="21" t="s">
        <v>103</v>
      </c>
      <c r="D30" s="22">
        <v>38401</v>
      </c>
      <c r="E30" s="78"/>
      <c r="F30" s="78"/>
      <c r="G30" s="31"/>
      <c r="H30" s="31"/>
      <c r="I30" s="31"/>
      <c r="J30" s="31">
        <v>9</v>
      </c>
      <c r="K30" s="20" t="s">
        <v>459</v>
      </c>
      <c r="L30" s="21" t="s">
        <v>103</v>
      </c>
      <c r="M30" s="22">
        <v>39053</v>
      </c>
      <c r="N30" s="31"/>
      <c r="O30" s="31">
        <v>7</v>
      </c>
      <c r="P30" s="31" t="s">
        <v>156</v>
      </c>
      <c r="Q30" s="31" t="s">
        <v>193</v>
      </c>
      <c r="R30" s="31"/>
      <c r="S30" s="31">
        <v>11</v>
      </c>
      <c r="T30" s="31" t="s">
        <v>325</v>
      </c>
      <c r="U30" s="31" t="s">
        <v>460</v>
      </c>
      <c r="V30" s="31"/>
      <c r="W30" s="31">
        <v>13</v>
      </c>
      <c r="X30" s="31" t="s">
        <v>420</v>
      </c>
      <c r="Y30" s="31" t="s">
        <v>461</v>
      </c>
      <c r="Z30" s="31"/>
      <c r="AA30" s="31">
        <v>1</v>
      </c>
      <c r="AB30" s="31" t="s">
        <v>462</v>
      </c>
      <c r="AC30" s="31" t="s">
        <v>463</v>
      </c>
      <c r="AD30" s="31"/>
      <c r="AE30" s="31">
        <v>2</v>
      </c>
      <c r="AF30" s="31" t="s">
        <v>464</v>
      </c>
      <c r="AG30" s="31" t="s">
        <v>465</v>
      </c>
      <c r="AH30" s="31"/>
      <c r="AI30" s="35" t="s">
        <v>132</v>
      </c>
      <c r="AJ30" s="42" t="s">
        <v>455</v>
      </c>
      <c r="AK30" s="43"/>
      <c r="AL30" s="31"/>
      <c r="AM30" s="35" t="s">
        <v>132</v>
      </c>
      <c r="AN30" s="43"/>
      <c r="AO30" s="43"/>
      <c r="AP30" s="31"/>
      <c r="AQ30" s="38"/>
      <c r="AR30" s="38"/>
      <c r="AS30" s="38"/>
      <c r="AT30" s="31"/>
    </row>
    <row r="31" spans="1:46" ht="15.6">
      <c r="A31" s="20" t="s">
        <v>318</v>
      </c>
      <c r="B31" s="20" t="s">
        <v>466</v>
      </c>
      <c r="C31" s="21" t="s">
        <v>103</v>
      </c>
      <c r="D31" s="22">
        <v>39013</v>
      </c>
      <c r="E31" s="78"/>
      <c r="F31" s="78"/>
      <c r="G31" s="31"/>
      <c r="H31" s="31"/>
      <c r="I31" s="31"/>
      <c r="J31" s="31">
        <v>10</v>
      </c>
      <c r="K31" s="20" t="s">
        <v>467</v>
      </c>
      <c r="L31" s="21" t="s">
        <v>103</v>
      </c>
      <c r="M31" s="22">
        <v>38883</v>
      </c>
      <c r="N31" s="31"/>
      <c r="O31" s="31">
        <v>8</v>
      </c>
      <c r="P31" s="31" t="s">
        <v>468</v>
      </c>
      <c r="Q31" s="31" t="s">
        <v>469</v>
      </c>
      <c r="R31" s="31"/>
      <c r="S31" s="31">
        <v>12</v>
      </c>
      <c r="T31" s="31" t="s">
        <v>470</v>
      </c>
      <c r="U31" s="31" t="s">
        <v>344</v>
      </c>
      <c r="V31" s="31"/>
      <c r="W31" s="31">
        <v>14</v>
      </c>
      <c r="X31" s="31" t="s">
        <v>124</v>
      </c>
      <c r="Y31" s="31" t="s">
        <v>471</v>
      </c>
      <c r="Z31" s="31"/>
      <c r="AA31" s="31">
        <v>2</v>
      </c>
      <c r="AB31" s="31" t="s">
        <v>472</v>
      </c>
      <c r="AC31" s="31" t="s">
        <v>125</v>
      </c>
      <c r="AD31" s="31"/>
      <c r="AE31" s="31">
        <v>3</v>
      </c>
      <c r="AF31" s="31" t="s">
        <v>473</v>
      </c>
      <c r="AG31" s="31" t="s">
        <v>474</v>
      </c>
      <c r="AH31" s="31"/>
      <c r="AI31" s="38">
        <v>1</v>
      </c>
      <c r="AJ31" s="31" t="s">
        <v>475</v>
      </c>
      <c r="AK31" s="31" t="s">
        <v>476</v>
      </c>
      <c r="AL31" s="31"/>
      <c r="AM31" s="38">
        <v>7</v>
      </c>
      <c r="AN31" s="31" t="s">
        <v>477</v>
      </c>
      <c r="AO31" s="31" t="s">
        <v>478</v>
      </c>
      <c r="AP31" s="31"/>
      <c r="AQ31" s="38"/>
      <c r="AR31" s="31"/>
      <c r="AS31" s="31"/>
      <c r="AT31" s="31"/>
    </row>
    <row r="32" spans="1:46" ht="15.6">
      <c r="A32" s="20" t="s">
        <v>318</v>
      </c>
      <c r="B32" s="20" t="s">
        <v>479</v>
      </c>
      <c r="C32" s="21" t="s">
        <v>103</v>
      </c>
      <c r="D32" s="22">
        <v>38912</v>
      </c>
      <c r="E32" s="78"/>
      <c r="F32" s="78"/>
      <c r="G32" s="31"/>
      <c r="H32" s="31"/>
      <c r="I32" s="31"/>
      <c r="J32" s="31">
        <v>11</v>
      </c>
      <c r="K32" s="20" t="s">
        <v>480</v>
      </c>
      <c r="L32" s="21" t="s">
        <v>103</v>
      </c>
      <c r="M32" s="22">
        <v>38989</v>
      </c>
      <c r="N32" s="31"/>
      <c r="O32" s="31">
        <v>9</v>
      </c>
      <c r="P32" s="31" t="s">
        <v>128</v>
      </c>
      <c r="Q32" s="31" t="s">
        <v>481</v>
      </c>
      <c r="R32" s="78"/>
      <c r="S32" s="78"/>
      <c r="T32" s="31"/>
      <c r="U32" s="31"/>
      <c r="V32" s="31"/>
      <c r="W32" s="31">
        <v>15</v>
      </c>
      <c r="X32" s="31" t="s">
        <v>482</v>
      </c>
      <c r="Y32" s="31" t="s">
        <v>364</v>
      </c>
      <c r="Z32" s="31"/>
      <c r="AA32" s="31">
        <v>3</v>
      </c>
      <c r="AB32" s="31" t="s">
        <v>483</v>
      </c>
      <c r="AC32" s="31" t="s">
        <v>278</v>
      </c>
      <c r="AD32" s="31"/>
      <c r="AE32" s="31">
        <v>4</v>
      </c>
      <c r="AF32" s="31" t="s">
        <v>156</v>
      </c>
      <c r="AG32" s="31" t="s">
        <v>484</v>
      </c>
      <c r="AH32" s="31"/>
      <c r="AI32" s="38">
        <v>2</v>
      </c>
      <c r="AJ32" s="31" t="s">
        <v>485</v>
      </c>
      <c r="AK32" s="31" t="s">
        <v>486</v>
      </c>
      <c r="AL32" s="31"/>
      <c r="AM32" s="38">
        <v>6</v>
      </c>
      <c r="AN32" s="31" t="s">
        <v>487</v>
      </c>
      <c r="AO32" s="31" t="s">
        <v>300</v>
      </c>
      <c r="AP32" s="31"/>
      <c r="AQ32" s="38"/>
      <c r="AR32" s="31"/>
      <c r="AS32" s="31"/>
      <c r="AT32" s="31"/>
    </row>
    <row r="33" spans="1:46" ht="15.6">
      <c r="A33" s="20" t="s">
        <v>318</v>
      </c>
      <c r="B33" s="20" t="s">
        <v>488</v>
      </c>
      <c r="C33" s="21" t="s">
        <v>103</v>
      </c>
      <c r="D33" s="22">
        <v>38831</v>
      </c>
      <c r="E33" s="78"/>
      <c r="F33" s="78"/>
      <c r="G33" s="31"/>
      <c r="H33" s="31"/>
      <c r="I33" s="31"/>
      <c r="J33" s="31">
        <v>12</v>
      </c>
      <c r="K33" s="20" t="s">
        <v>489</v>
      </c>
      <c r="L33" s="21" t="s">
        <v>103</v>
      </c>
      <c r="M33" s="22">
        <v>38962</v>
      </c>
      <c r="N33" s="78"/>
      <c r="O33" s="78"/>
      <c r="P33" s="31"/>
      <c r="Q33" s="31"/>
      <c r="R33" s="31"/>
      <c r="S33" s="68" t="s">
        <v>490</v>
      </c>
      <c r="T33" s="69"/>
      <c r="U33" s="70"/>
      <c r="V33" s="79"/>
      <c r="W33" s="78"/>
      <c r="X33" s="31"/>
      <c r="Y33" s="31"/>
      <c r="Z33" s="31"/>
      <c r="AA33" s="31">
        <v>4</v>
      </c>
      <c r="AB33" s="31" t="s">
        <v>491</v>
      </c>
      <c r="AC33" s="31" t="s">
        <v>492</v>
      </c>
      <c r="AD33" s="31"/>
      <c r="AE33" s="31">
        <v>5</v>
      </c>
      <c r="AF33" s="31" t="s">
        <v>493</v>
      </c>
      <c r="AG33" s="31" t="s">
        <v>494</v>
      </c>
      <c r="AH33" s="31"/>
      <c r="AI33" s="38">
        <v>7</v>
      </c>
      <c r="AJ33" s="31" t="s">
        <v>495</v>
      </c>
      <c r="AK33" s="31" t="s">
        <v>496</v>
      </c>
      <c r="AL33" s="31"/>
      <c r="AM33" s="38">
        <v>5</v>
      </c>
      <c r="AN33" s="31" t="s">
        <v>497</v>
      </c>
      <c r="AO33" s="31" t="s">
        <v>498</v>
      </c>
      <c r="AP33" s="31"/>
      <c r="AQ33" s="38"/>
      <c r="AR33" s="31"/>
      <c r="AS33" s="31"/>
      <c r="AT33" s="31"/>
    </row>
    <row r="34" spans="1:46" ht="15.6">
      <c r="A34" s="20" t="s">
        <v>318</v>
      </c>
      <c r="B34" s="20" t="s">
        <v>499</v>
      </c>
      <c r="C34" s="21" t="s">
        <v>103</v>
      </c>
      <c r="D34" s="22">
        <v>38525</v>
      </c>
      <c r="E34" s="78"/>
      <c r="F34" s="78"/>
      <c r="G34" s="31"/>
      <c r="H34" s="31"/>
      <c r="I34" s="31"/>
      <c r="J34" s="31">
        <v>13</v>
      </c>
      <c r="K34" s="20" t="s">
        <v>500</v>
      </c>
      <c r="L34" s="21" t="s">
        <v>103</v>
      </c>
      <c r="M34" s="22">
        <v>38743</v>
      </c>
      <c r="N34" s="31"/>
      <c r="O34" s="68" t="s">
        <v>501</v>
      </c>
      <c r="P34" s="69"/>
      <c r="Q34" s="69"/>
      <c r="R34" s="31"/>
      <c r="S34" s="31">
        <v>1</v>
      </c>
      <c r="T34" s="31" t="s">
        <v>143</v>
      </c>
      <c r="U34" s="31" t="s">
        <v>502</v>
      </c>
      <c r="V34" s="31"/>
      <c r="W34" s="68" t="s">
        <v>503</v>
      </c>
      <c r="X34" s="69"/>
      <c r="Y34" s="70"/>
      <c r="Z34" s="31"/>
      <c r="AA34" s="31">
        <v>5</v>
      </c>
      <c r="AB34" s="31" t="s">
        <v>504</v>
      </c>
      <c r="AC34" s="31" t="s">
        <v>505</v>
      </c>
      <c r="AD34" s="31"/>
      <c r="AE34" s="31">
        <v>6</v>
      </c>
      <c r="AF34" s="31" t="s">
        <v>506</v>
      </c>
      <c r="AG34" s="31" t="s">
        <v>507</v>
      </c>
      <c r="AH34" s="31"/>
      <c r="AI34" s="38">
        <v>6</v>
      </c>
      <c r="AJ34" s="31" t="s">
        <v>508</v>
      </c>
      <c r="AK34" s="31" t="s">
        <v>509</v>
      </c>
      <c r="AL34" s="31"/>
      <c r="AM34" s="38">
        <v>3</v>
      </c>
      <c r="AN34" s="31" t="s">
        <v>510</v>
      </c>
      <c r="AO34" s="31" t="s">
        <v>511</v>
      </c>
      <c r="AP34" s="31"/>
      <c r="AQ34" s="38"/>
      <c r="AR34" s="31"/>
      <c r="AS34" s="31"/>
      <c r="AT34" s="31"/>
    </row>
    <row r="35" spans="1:46" ht="15.6">
      <c r="A35" s="20" t="s">
        <v>318</v>
      </c>
      <c r="B35" s="20" t="s">
        <v>512</v>
      </c>
      <c r="C35" s="21" t="s">
        <v>103</v>
      </c>
      <c r="D35" s="22">
        <v>38646</v>
      </c>
      <c r="E35" s="78"/>
      <c r="F35" s="78"/>
      <c r="G35" s="31"/>
      <c r="H35" s="31"/>
      <c r="I35" s="31"/>
      <c r="J35" s="31"/>
      <c r="K35" s="31"/>
      <c r="L35" s="31"/>
      <c r="M35" s="31"/>
      <c r="N35" s="31"/>
      <c r="O35" s="31">
        <v>1</v>
      </c>
      <c r="P35" s="31" t="s">
        <v>439</v>
      </c>
      <c r="Q35" s="31" t="s">
        <v>513</v>
      </c>
      <c r="R35" s="31"/>
      <c r="S35" s="31">
        <v>2</v>
      </c>
      <c r="T35" s="31" t="s">
        <v>161</v>
      </c>
      <c r="U35" s="31" t="s">
        <v>514</v>
      </c>
      <c r="V35" s="31"/>
      <c r="W35" s="44">
        <v>1</v>
      </c>
      <c r="X35" s="44" t="s">
        <v>230</v>
      </c>
      <c r="Y35" s="44" t="s">
        <v>515</v>
      </c>
      <c r="Z35" s="31"/>
      <c r="AA35" s="31">
        <v>6</v>
      </c>
      <c r="AB35" s="31" t="s">
        <v>516</v>
      </c>
      <c r="AC35" s="31" t="s">
        <v>517</v>
      </c>
      <c r="AD35" s="31"/>
      <c r="AE35" s="31">
        <v>7</v>
      </c>
      <c r="AF35" s="31" t="s">
        <v>518</v>
      </c>
      <c r="AG35" s="31" t="s">
        <v>519</v>
      </c>
      <c r="AH35" s="31"/>
      <c r="AI35" s="38">
        <v>5</v>
      </c>
      <c r="AJ35" s="31" t="s">
        <v>520</v>
      </c>
      <c r="AK35" s="31" t="s">
        <v>521</v>
      </c>
      <c r="AL35" s="31"/>
      <c r="AM35" s="39">
        <v>8</v>
      </c>
      <c r="AN35" s="40" t="s">
        <v>184</v>
      </c>
      <c r="AO35" s="40" t="s">
        <v>454</v>
      </c>
      <c r="AP35" s="31"/>
      <c r="AQ35" s="38"/>
      <c r="AR35" s="31"/>
      <c r="AS35" s="31"/>
      <c r="AT35" s="31"/>
    </row>
    <row r="36" spans="1:46" ht="15.6">
      <c r="A36" s="68" t="s">
        <v>522</v>
      </c>
      <c r="B36" s="69"/>
      <c r="C36" s="70"/>
      <c r="D36" s="20"/>
      <c r="E36" s="78"/>
      <c r="F36" s="78"/>
      <c r="G36" s="31"/>
      <c r="H36" s="31"/>
      <c r="I36" s="31"/>
      <c r="J36" s="68" t="s">
        <v>523</v>
      </c>
      <c r="K36" s="69"/>
      <c r="L36" s="70"/>
      <c r="M36" s="31"/>
      <c r="N36" s="31"/>
      <c r="O36" s="31">
        <v>2</v>
      </c>
      <c r="P36" s="31" t="s">
        <v>524</v>
      </c>
      <c r="Q36" s="31" t="s">
        <v>525</v>
      </c>
      <c r="R36" s="31"/>
      <c r="S36" s="31">
        <v>3</v>
      </c>
      <c r="T36" s="31" t="s">
        <v>279</v>
      </c>
      <c r="U36" s="31" t="s">
        <v>526</v>
      </c>
      <c r="V36" s="31"/>
      <c r="W36" s="31">
        <v>2</v>
      </c>
      <c r="X36" s="31" t="s">
        <v>186</v>
      </c>
      <c r="Y36" s="31" t="s">
        <v>527</v>
      </c>
      <c r="Z36" s="31"/>
      <c r="AA36" s="31">
        <v>7</v>
      </c>
      <c r="AB36" s="31" t="s">
        <v>528</v>
      </c>
      <c r="AC36" s="31" t="s">
        <v>529</v>
      </c>
      <c r="AD36" s="31"/>
      <c r="AE36" s="31">
        <v>8</v>
      </c>
      <c r="AF36" s="31" t="s">
        <v>530</v>
      </c>
      <c r="AG36" s="31" t="s">
        <v>531</v>
      </c>
      <c r="AH36" s="31"/>
      <c r="AI36" s="45">
        <v>8</v>
      </c>
      <c r="AJ36" s="44" t="s">
        <v>532</v>
      </c>
      <c r="AK36" s="44" t="s">
        <v>526</v>
      </c>
      <c r="AL36" s="31"/>
      <c r="AM36" s="38">
        <v>4</v>
      </c>
      <c r="AN36" s="31" t="s">
        <v>533</v>
      </c>
      <c r="AO36" s="31" t="s">
        <v>534</v>
      </c>
      <c r="AP36" s="31"/>
      <c r="AQ36" s="38"/>
      <c r="AR36" s="31"/>
      <c r="AS36" s="31"/>
      <c r="AT36" s="31"/>
    </row>
    <row r="37" spans="1:46" ht="15.6">
      <c r="A37" s="20" t="s">
        <v>522</v>
      </c>
      <c r="B37" s="20" t="s">
        <v>535</v>
      </c>
      <c r="C37" s="21" t="s">
        <v>103</v>
      </c>
      <c r="D37" s="22">
        <v>38518</v>
      </c>
      <c r="E37" s="78"/>
      <c r="F37" s="78"/>
      <c r="G37" s="31"/>
      <c r="H37" s="31"/>
      <c r="I37" s="31"/>
      <c r="J37" s="31">
        <v>1</v>
      </c>
      <c r="K37" s="20" t="s">
        <v>536</v>
      </c>
      <c r="L37" s="21" t="s">
        <v>103</v>
      </c>
      <c r="M37" s="22">
        <v>39300</v>
      </c>
      <c r="N37" s="31"/>
      <c r="O37" s="31">
        <v>3</v>
      </c>
      <c r="P37" s="31" t="s">
        <v>357</v>
      </c>
      <c r="Q37" s="31" t="s">
        <v>537</v>
      </c>
      <c r="R37" s="31"/>
      <c r="S37" s="31">
        <v>4</v>
      </c>
      <c r="T37" s="31" t="s">
        <v>538</v>
      </c>
      <c r="U37" s="31" t="s">
        <v>406</v>
      </c>
      <c r="V37" s="31"/>
      <c r="W37" s="31">
        <v>3</v>
      </c>
      <c r="X37" s="31" t="s">
        <v>220</v>
      </c>
      <c r="Y37" s="31" t="s">
        <v>247</v>
      </c>
      <c r="Z37" s="31"/>
      <c r="AA37" s="31">
        <v>8</v>
      </c>
      <c r="AB37" s="31" t="s">
        <v>200</v>
      </c>
      <c r="AC37" s="31" t="s">
        <v>539</v>
      </c>
      <c r="AD37" s="31"/>
      <c r="AE37" s="31">
        <v>9</v>
      </c>
      <c r="AF37" s="31" t="s">
        <v>540</v>
      </c>
      <c r="AG37" s="31" t="s">
        <v>152</v>
      </c>
      <c r="AH37" s="31"/>
      <c r="AI37" s="38">
        <v>3</v>
      </c>
      <c r="AJ37" s="31" t="s">
        <v>541</v>
      </c>
      <c r="AK37" s="31" t="s">
        <v>542</v>
      </c>
      <c r="AL37" s="31"/>
      <c r="AM37" s="38">
        <v>1</v>
      </c>
      <c r="AN37" s="31" t="s">
        <v>202</v>
      </c>
      <c r="AO37" s="31" t="s">
        <v>543</v>
      </c>
      <c r="AP37" s="31"/>
      <c r="AQ37" s="38"/>
      <c r="AR37" s="31"/>
      <c r="AS37" s="31"/>
      <c r="AT37" s="31"/>
    </row>
    <row r="38" spans="1:46" ht="15.6">
      <c r="A38" s="20" t="s">
        <v>522</v>
      </c>
      <c r="B38" s="20" t="s">
        <v>544</v>
      </c>
      <c r="C38" s="21" t="s">
        <v>103</v>
      </c>
      <c r="D38" s="22">
        <v>38363</v>
      </c>
      <c r="E38" s="78"/>
      <c r="F38" s="78"/>
      <c r="G38" s="31"/>
      <c r="H38" s="31"/>
      <c r="I38" s="31"/>
      <c r="J38" s="31">
        <v>2</v>
      </c>
      <c r="K38" s="20" t="s">
        <v>545</v>
      </c>
      <c r="L38" s="21" t="s">
        <v>103</v>
      </c>
      <c r="M38" s="22">
        <v>39229</v>
      </c>
      <c r="N38" s="31"/>
      <c r="O38" s="31">
        <v>4</v>
      </c>
      <c r="P38" s="31" t="s">
        <v>546</v>
      </c>
      <c r="Q38" s="31" t="s">
        <v>547</v>
      </c>
      <c r="R38" s="31"/>
      <c r="S38" s="31">
        <v>5</v>
      </c>
      <c r="T38" s="31" t="s">
        <v>548</v>
      </c>
      <c r="U38" s="31" t="s">
        <v>527</v>
      </c>
      <c r="V38" s="31"/>
      <c r="W38" s="31">
        <v>4</v>
      </c>
      <c r="X38" s="31" t="s">
        <v>549</v>
      </c>
      <c r="Y38" s="31" t="s">
        <v>550</v>
      </c>
      <c r="Z38" s="31"/>
      <c r="AA38" s="31">
        <v>9</v>
      </c>
      <c r="AB38" s="31" t="s">
        <v>551</v>
      </c>
      <c r="AC38" s="31" t="s">
        <v>552</v>
      </c>
      <c r="AD38" s="31"/>
      <c r="AE38" s="31">
        <v>10</v>
      </c>
      <c r="AF38" s="31" t="s">
        <v>553</v>
      </c>
      <c r="AG38" s="31" t="s">
        <v>554</v>
      </c>
      <c r="AH38" s="31"/>
      <c r="AI38" s="38">
        <v>4</v>
      </c>
      <c r="AJ38" s="31" t="s">
        <v>538</v>
      </c>
      <c r="AK38" s="31" t="s">
        <v>555</v>
      </c>
      <c r="AL38" s="31"/>
      <c r="AM38" s="38">
        <v>2</v>
      </c>
      <c r="AN38" s="31" t="s">
        <v>220</v>
      </c>
      <c r="AO38" s="31" t="s">
        <v>556</v>
      </c>
      <c r="AP38" s="31"/>
      <c r="AQ38" s="45"/>
      <c r="AR38" s="44"/>
      <c r="AS38" s="44"/>
      <c r="AT38" s="31"/>
    </row>
    <row r="39" spans="1:46" ht="15.6">
      <c r="A39" s="20" t="s">
        <v>522</v>
      </c>
      <c r="B39" s="20" t="s">
        <v>557</v>
      </c>
      <c r="C39" s="21" t="s">
        <v>103</v>
      </c>
      <c r="D39" s="22">
        <v>38556</v>
      </c>
      <c r="E39" s="78"/>
      <c r="F39" s="78"/>
      <c r="G39" s="31"/>
      <c r="H39" s="31"/>
      <c r="I39" s="31"/>
      <c r="J39" s="31">
        <v>3</v>
      </c>
      <c r="K39" s="20" t="s">
        <v>558</v>
      </c>
      <c r="L39" s="21" t="s">
        <v>103</v>
      </c>
      <c r="M39" s="22">
        <v>39218</v>
      </c>
      <c r="N39" s="31"/>
      <c r="O39" s="31">
        <v>5</v>
      </c>
      <c r="P39" s="31" t="s">
        <v>559</v>
      </c>
      <c r="Q39" s="31" t="s">
        <v>283</v>
      </c>
      <c r="R39" s="31"/>
      <c r="S39" s="31">
        <v>6</v>
      </c>
      <c r="T39" s="31" t="s">
        <v>128</v>
      </c>
      <c r="U39" s="31" t="s">
        <v>560</v>
      </c>
      <c r="V39" s="31"/>
      <c r="W39" s="31">
        <v>5</v>
      </c>
      <c r="X39" s="31" t="s">
        <v>561</v>
      </c>
      <c r="Y39" s="31" t="s">
        <v>562</v>
      </c>
      <c r="Z39" s="31"/>
      <c r="AA39" s="31">
        <v>10</v>
      </c>
      <c r="AB39" s="31" t="s">
        <v>130</v>
      </c>
      <c r="AC39" s="31" t="s">
        <v>563</v>
      </c>
      <c r="AD39" s="31"/>
      <c r="AE39" s="31">
        <v>11</v>
      </c>
      <c r="AF39" s="31" t="s">
        <v>564</v>
      </c>
      <c r="AG39" s="31" t="s">
        <v>365</v>
      </c>
      <c r="AH39" s="78"/>
      <c r="AI39" s="78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</row>
    <row r="40" spans="1:46" ht="15.6">
      <c r="A40" s="20" t="s">
        <v>522</v>
      </c>
      <c r="B40" s="20" t="s">
        <v>565</v>
      </c>
      <c r="C40" s="21" t="s">
        <v>189</v>
      </c>
      <c r="D40" s="22">
        <v>38399</v>
      </c>
      <c r="E40" s="78"/>
      <c r="F40" s="78"/>
      <c r="G40" s="31"/>
      <c r="H40" s="31"/>
      <c r="I40" s="31"/>
      <c r="J40" s="31">
        <v>4</v>
      </c>
      <c r="K40" s="20" t="s">
        <v>566</v>
      </c>
      <c r="L40" s="21" t="s">
        <v>103</v>
      </c>
      <c r="M40" s="22">
        <v>39199</v>
      </c>
      <c r="N40" s="31"/>
      <c r="O40" s="31">
        <v>6</v>
      </c>
      <c r="P40" s="31" t="s">
        <v>472</v>
      </c>
      <c r="Q40" s="31" t="s">
        <v>526</v>
      </c>
      <c r="R40" s="31"/>
      <c r="S40" s="31">
        <v>7</v>
      </c>
      <c r="T40" s="31" t="s">
        <v>567</v>
      </c>
      <c r="U40" s="31" t="s">
        <v>568</v>
      </c>
      <c r="V40" s="31"/>
      <c r="W40" s="31">
        <v>6</v>
      </c>
      <c r="X40" s="31" t="s">
        <v>325</v>
      </c>
      <c r="Y40" s="31" t="s">
        <v>569</v>
      </c>
      <c r="Z40" s="31"/>
      <c r="AA40" s="31">
        <v>11</v>
      </c>
      <c r="AB40" s="31" t="s">
        <v>570</v>
      </c>
      <c r="AC40" s="31" t="s">
        <v>571</v>
      </c>
      <c r="AD40" s="78"/>
      <c r="AE40" s="78"/>
      <c r="AF40" s="31"/>
      <c r="AG40" s="31"/>
      <c r="AH40" s="31"/>
      <c r="AI40" s="68" t="s">
        <v>572</v>
      </c>
      <c r="AJ40" s="69"/>
      <c r="AK40" s="70"/>
      <c r="AL40" s="31"/>
      <c r="AM40" s="68" t="s">
        <v>573</v>
      </c>
      <c r="AN40" s="69"/>
      <c r="AO40" s="70"/>
      <c r="AP40" s="31"/>
      <c r="AQ40" s="71"/>
      <c r="AR40" s="71"/>
      <c r="AS40" s="71"/>
      <c r="AT40" s="31"/>
    </row>
    <row r="41" spans="1:46" ht="15.6">
      <c r="A41" s="20" t="s">
        <v>522</v>
      </c>
      <c r="B41" s="20" t="s">
        <v>574</v>
      </c>
      <c r="C41" s="21" t="s">
        <v>103</v>
      </c>
      <c r="D41" s="22">
        <v>38713</v>
      </c>
      <c r="E41" s="78"/>
      <c r="F41" s="78"/>
      <c r="G41" s="31"/>
      <c r="H41" s="31"/>
      <c r="I41" s="31"/>
      <c r="J41" s="31">
        <v>5</v>
      </c>
      <c r="K41" s="20" t="s">
        <v>575</v>
      </c>
      <c r="L41" s="21" t="s">
        <v>103</v>
      </c>
      <c r="M41" s="22">
        <v>39268</v>
      </c>
      <c r="N41" s="31"/>
      <c r="O41" s="31">
        <v>7</v>
      </c>
      <c r="P41" s="31" t="s">
        <v>576</v>
      </c>
      <c r="Q41" s="31" t="s">
        <v>577</v>
      </c>
      <c r="R41" s="31"/>
      <c r="S41" s="31">
        <v>8</v>
      </c>
      <c r="T41" s="31" t="s">
        <v>578</v>
      </c>
      <c r="U41" s="31" t="s">
        <v>579</v>
      </c>
      <c r="V41" s="31"/>
      <c r="W41" s="31">
        <v>7</v>
      </c>
      <c r="X41" s="31" t="s">
        <v>580</v>
      </c>
      <c r="Y41" s="31" t="s">
        <v>537</v>
      </c>
      <c r="Z41" s="78"/>
      <c r="AA41" s="78"/>
      <c r="AB41" s="31"/>
      <c r="AC41" s="31"/>
      <c r="AD41" s="31"/>
      <c r="AE41" s="68" t="s">
        <v>581</v>
      </c>
      <c r="AF41" s="69"/>
      <c r="AG41" s="70"/>
      <c r="AH41" s="31"/>
      <c r="AI41" s="35" t="s">
        <v>114</v>
      </c>
      <c r="AJ41" s="47" t="s">
        <v>582</v>
      </c>
      <c r="AK41" s="35"/>
      <c r="AL41" s="31"/>
      <c r="AM41" s="35" t="s">
        <v>114</v>
      </c>
      <c r="AN41" s="42" t="s">
        <v>583</v>
      </c>
      <c r="AO41" s="42" t="s">
        <v>584</v>
      </c>
      <c r="AP41" s="31"/>
      <c r="AQ41" s="46"/>
      <c r="AR41" s="46"/>
      <c r="AS41" s="46"/>
      <c r="AT41" s="31"/>
    </row>
    <row r="42" spans="1:46" ht="15.6">
      <c r="A42" s="20" t="s">
        <v>522</v>
      </c>
      <c r="B42" s="20" t="s">
        <v>585</v>
      </c>
      <c r="C42" s="21" t="s">
        <v>103</v>
      </c>
      <c r="D42" s="22">
        <v>38042</v>
      </c>
      <c r="E42" s="78"/>
      <c r="F42" s="78"/>
      <c r="G42" s="31"/>
      <c r="H42" s="31"/>
      <c r="I42" s="31"/>
      <c r="J42" s="31">
        <v>6</v>
      </c>
      <c r="K42" s="20" t="s">
        <v>586</v>
      </c>
      <c r="L42" s="21" t="s">
        <v>103</v>
      </c>
      <c r="M42" s="22">
        <v>39250</v>
      </c>
      <c r="N42" s="31"/>
      <c r="O42" s="31">
        <v>8</v>
      </c>
      <c r="P42" s="31" t="s">
        <v>587</v>
      </c>
      <c r="Q42" s="31" t="s">
        <v>588</v>
      </c>
      <c r="R42" s="31"/>
      <c r="S42" s="31">
        <v>9</v>
      </c>
      <c r="T42" s="31" t="s">
        <v>161</v>
      </c>
      <c r="U42" s="31" t="s">
        <v>526</v>
      </c>
      <c r="V42" s="31"/>
      <c r="W42" s="31">
        <v>8</v>
      </c>
      <c r="X42" s="31" t="s">
        <v>589</v>
      </c>
      <c r="Y42" s="31" t="s">
        <v>513</v>
      </c>
      <c r="Z42" s="31"/>
      <c r="AA42" s="68" t="s">
        <v>590</v>
      </c>
      <c r="AB42" s="69"/>
      <c r="AC42" s="70"/>
      <c r="AD42" s="31"/>
      <c r="AE42" s="31">
        <v>1</v>
      </c>
      <c r="AF42" s="31" t="s">
        <v>591</v>
      </c>
      <c r="AG42" s="31" t="s">
        <v>446</v>
      </c>
      <c r="AH42" s="31"/>
      <c r="AI42" s="35" t="s">
        <v>132</v>
      </c>
      <c r="AJ42" s="35"/>
      <c r="AK42" s="35"/>
      <c r="AL42" s="31"/>
      <c r="AM42" s="35" t="s">
        <v>132</v>
      </c>
      <c r="AN42" s="42" t="s">
        <v>583</v>
      </c>
      <c r="AO42" s="42" t="s">
        <v>592</v>
      </c>
      <c r="AP42" s="31"/>
      <c r="AQ42" s="46"/>
      <c r="AR42" s="46"/>
      <c r="AS42" s="46"/>
      <c r="AT42" s="31"/>
    </row>
    <row r="43" spans="1:46" ht="15.6">
      <c r="A43" s="20" t="s">
        <v>522</v>
      </c>
      <c r="B43" s="20" t="s">
        <v>593</v>
      </c>
      <c r="C43" s="21" t="s">
        <v>103</v>
      </c>
      <c r="D43" s="22">
        <v>38364</v>
      </c>
      <c r="E43" s="78"/>
      <c r="F43" s="78"/>
      <c r="G43" s="31"/>
      <c r="H43" s="31"/>
      <c r="I43" s="31"/>
      <c r="J43" s="31">
        <v>7</v>
      </c>
      <c r="K43" s="20" t="s">
        <v>594</v>
      </c>
      <c r="L43" s="21" t="s">
        <v>103</v>
      </c>
      <c r="M43" s="22">
        <v>39176</v>
      </c>
      <c r="N43" s="31"/>
      <c r="O43" s="31">
        <v>9</v>
      </c>
      <c r="P43" s="31" t="s">
        <v>595</v>
      </c>
      <c r="Q43" s="31" t="s">
        <v>596</v>
      </c>
      <c r="R43" s="31"/>
      <c r="S43" s="31">
        <v>10</v>
      </c>
      <c r="T43" s="31" t="s">
        <v>597</v>
      </c>
      <c r="U43" s="31" t="s">
        <v>598</v>
      </c>
      <c r="V43" s="31"/>
      <c r="W43" s="31">
        <v>9</v>
      </c>
      <c r="X43" s="31" t="s">
        <v>599</v>
      </c>
      <c r="Y43" s="31" t="s">
        <v>600</v>
      </c>
      <c r="Z43" s="31"/>
      <c r="AA43" s="31">
        <v>1</v>
      </c>
      <c r="AB43" s="31" t="s">
        <v>601</v>
      </c>
      <c r="AC43" s="31" t="s">
        <v>543</v>
      </c>
      <c r="AD43" s="31"/>
      <c r="AE43" s="31">
        <v>2</v>
      </c>
      <c r="AF43" s="31" t="s">
        <v>602</v>
      </c>
      <c r="AG43" s="31" t="s">
        <v>603</v>
      </c>
      <c r="AH43" s="31"/>
      <c r="AI43" s="38">
        <v>7</v>
      </c>
      <c r="AJ43" s="31" t="s">
        <v>604</v>
      </c>
      <c r="AK43" s="31" t="s">
        <v>605</v>
      </c>
      <c r="AL43" s="31"/>
      <c r="AM43" s="38">
        <v>7</v>
      </c>
      <c r="AN43" s="31" t="s">
        <v>606</v>
      </c>
      <c r="AO43" s="31" t="s">
        <v>607</v>
      </c>
      <c r="AP43" s="31"/>
      <c r="AQ43" s="45"/>
      <c r="AR43" s="44"/>
      <c r="AS43" s="44"/>
      <c r="AT43" s="31"/>
    </row>
    <row r="44" spans="1:46" ht="15.6">
      <c r="A44" s="20" t="s">
        <v>522</v>
      </c>
      <c r="B44" s="20" t="s">
        <v>608</v>
      </c>
      <c r="C44" s="21" t="s">
        <v>103</v>
      </c>
      <c r="D44" s="22">
        <v>38652</v>
      </c>
      <c r="E44" s="78"/>
      <c r="F44" s="78"/>
      <c r="G44" s="31"/>
      <c r="H44" s="31"/>
      <c r="I44" s="31"/>
      <c r="J44" s="31">
        <v>8</v>
      </c>
      <c r="K44" s="20" t="s">
        <v>609</v>
      </c>
      <c r="L44" s="21" t="s">
        <v>103</v>
      </c>
      <c r="M44" s="22">
        <v>39265</v>
      </c>
      <c r="N44" s="31"/>
      <c r="O44" s="31">
        <v>10</v>
      </c>
      <c r="P44" s="31" t="s">
        <v>186</v>
      </c>
      <c r="Q44" s="31" t="s">
        <v>610</v>
      </c>
      <c r="R44" s="31"/>
      <c r="S44" s="31">
        <v>11</v>
      </c>
      <c r="T44" s="31" t="s">
        <v>243</v>
      </c>
      <c r="U44" s="31" t="s">
        <v>611</v>
      </c>
      <c r="V44" s="31"/>
      <c r="W44" s="31">
        <v>10</v>
      </c>
      <c r="X44" s="31" t="s">
        <v>612</v>
      </c>
      <c r="Y44" s="31" t="s">
        <v>613</v>
      </c>
      <c r="Z44" s="31"/>
      <c r="AA44" s="31">
        <v>2</v>
      </c>
      <c r="AB44" s="31" t="s">
        <v>614</v>
      </c>
      <c r="AC44" s="31" t="s">
        <v>615</v>
      </c>
      <c r="AD44" s="31"/>
      <c r="AE44" s="31">
        <v>3</v>
      </c>
      <c r="AF44" s="31" t="s">
        <v>616</v>
      </c>
      <c r="AG44" s="31" t="s">
        <v>617</v>
      </c>
      <c r="AH44" s="31"/>
      <c r="AI44" s="38">
        <v>8</v>
      </c>
      <c r="AJ44" s="31" t="s">
        <v>604</v>
      </c>
      <c r="AK44" s="31" t="s">
        <v>605</v>
      </c>
      <c r="AL44" s="31"/>
      <c r="AM44" s="38">
        <v>2</v>
      </c>
      <c r="AN44" s="31" t="s">
        <v>325</v>
      </c>
      <c r="AO44" s="31" t="s">
        <v>618</v>
      </c>
      <c r="AP44" s="31"/>
      <c r="AQ44" s="38"/>
      <c r="AR44" s="31"/>
      <c r="AS44" s="31"/>
      <c r="AT44" s="31"/>
    </row>
    <row r="45" spans="1:46" ht="15.6">
      <c r="A45" s="20" t="s">
        <v>522</v>
      </c>
      <c r="B45" s="20" t="s">
        <v>619</v>
      </c>
      <c r="C45" s="21" t="s">
        <v>103</v>
      </c>
      <c r="D45" s="22">
        <v>38603</v>
      </c>
      <c r="E45" s="78"/>
      <c r="F45" s="78"/>
      <c r="G45" s="31"/>
      <c r="H45" s="31"/>
      <c r="I45" s="31"/>
      <c r="J45" s="31">
        <v>9</v>
      </c>
      <c r="K45" s="20" t="s">
        <v>620</v>
      </c>
      <c r="L45" s="21" t="s">
        <v>103</v>
      </c>
      <c r="M45" s="22">
        <v>39179</v>
      </c>
      <c r="N45" s="31"/>
      <c r="O45" s="31">
        <v>11</v>
      </c>
      <c r="P45" s="31" t="s">
        <v>621</v>
      </c>
      <c r="Q45" s="31" t="s">
        <v>127</v>
      </c>
      <c r="R45" s="31"/>
      <c r="S45" s="31">
        <v>12</v>
      </c>
      <c r="T45" s="31" t="s">
        <v>622</v>
      </c>
      <c r="U45" s="31" t="s">
        <v>623</v>
      </c>
      <c r="V45" s="31"/>
      <c r="W45" s="31">
        <v>11</v>
      </c>
      <c r="X45" s="31" t="s">
        <v>624</v>
      </c>
      <c r="Y45" s="31" t="s">
        <v>625</v>
      </c>
      <c r="Z45" s="31"/>
      <c r="AA45" s="31">
        <v>3</v>
      </c>
      <c r="AB45" s="31" t="s">
        <v>626</v>
      </c>
      <c r="AC45" s="31" t="s">
        <v>627</v>
      </c>
      <c r="AD45" s="31"/>
      <c r="AE45" s="31">
        <v>4</v>
      </c>
      <c r="AF45" s="31" t="s">
        <v>628</v>
      </c>
      <c r="AG45" s="31" t="s">
        <v>271</v>
      </c>
      <c r="AH45" s="31"/>
      <c r="AI45" s="38">
        <v>2</v>
      </c>
      <c r="AJ45" s="31" t="s">
        <v>629</v>
      </c>
      <c r="AK45" s="31" t="s">
        <v>630</v>
      </c>
      <c r="AL45" s="31"/>
      <c r="AM45" s="38">
        <v>6</v>
      </c>
      <c r="AN45" s="31" t="s">
        <v>264</v>
      </c>
      <c r="AO45" s="31" t="s">
        <v>631</v>
      </c>
      <c r="AP45" s="31"/>
      <c r="AQ45" s="38"/>
      <c r="AR45" s="31"/>
      <c r="AS45" s="31"/>
      <c r="AT45" s="31"/>
    </row>
    <row r="46" spans="1:46" ht="15.6">
      <c r="A46" s="20" t="s">
        <v>522</v>
      </c>
      <c r="B46" s="20" t="s">
        <v>632</v>
      </c>
      <c r="C46" s="21" t="s">
        <v>103</v>
      </c>
      <c r="D46" s="22">
        <v>38268</v>
      </c>
      <c r="E46" s="78"/>
      <c r="F46" s="78"/>
      <c r="G46" s="31"/>
      <c r="H46" s="31"/>
      <c r="I46" s="31"/>
      <c r="J46" s="31">
        <v>10</v>
      </c>
      <c r="K46" s="20" t="s">
        <v>633</v>
      </c>
      <c r="L46" s="21" t="s">
        <v>103</v>
      </c>
      <c r="M46" s="22">
        <v>39157</v>
      </c>
      <c r="N46" s="31"/>
      <c r="O46" s="31">
        <v>12</v>
      </c>
      <c r="P46" s="31" t="s">
        <v>472</v>
      </c>
      <c r="Q46" s="31" t="s">
        <v>634</v>
      </c>
      <c r="R46" s="31"/>
      <c r="S46" s="31">
        <v>13</v>
      </c>
      <c r="T46" s="31" t="s">
        <v>635</v>
      </c>
      <c r="U46" s="31" t="s">
        <v>543</v>
      </c>
      <c r="V46" s="31"/>
      <c r="W46" s="31">
        <v>12</v>
      </c>
      <c r="X46" s="31" t="s">
        <v>124</v>
      </c>
      <c r="Y46" s="31" t="s">
        <v>636</v>
      </c>
      <c r="Z46" s="31"/>
      <c r="AA46" s="31">
        <v>4</v>
      </c>
      <c r="AB46" s="31" t="s">
        <v>637</v>
      </c>
      <c r="AC46" s="31" t="s">
        <v>638</v>
      </c>
      <c r="AD46" s="31"/>
      <c r="AE46" s="31">
        <v>5</v>
      </c>
      <c r="AF46" s="31" t="s">
        <v>181</v>
      </c>
      <c r="AG46" s="31" t="s">
        <v>639</v>
      </c>
      <c r="AH46" s="31"/>
      <c r="AI46" s="38">
        <v>6</v>
      </c>
      <c r="AJ46" s="31" t="s">
        <v>640</v>
      </c>
      <c r="AK46" s="31" t="s">
        <v>641</v>
      </c>
      <c r="AL46" s="31"/>
      <c r="AM46" s="38">
        <v>3</v>
      </c>
      <c r="AN46" s="31" t="s">
        <v>642</v>
      </c>
      <c r="AO46" s="31" t="s">
        <v>643</v>
      </c>
      <c r="AP46" s="31"/>
      <c r="AQ46" s="38"/>
      <c r="AR46" s="31"/>
      <c r="AS46" s="31"/>
      <c r="AT46" s="31"/>
    </row>
    <row r="47" spans="1:46" ht="15.6">
      <c r="A47" s="20" t="s">
        <v>522</v>
      </c>
      <c r="B47" s="20" t="s">
        <v>644</v>
      </c>
      <c r="C47" s="21" t="s">
        <v>103</v>
      </c>
      <c r="D47" s="22">
        <v>38449</v>
      </c>
      <c r="E47" s="78"/>
      <c r="F47" s="78"/>
      <c r="G47" s="31"/>
      <c r="H47" s="31"/>
      <c r="I47" s="31"/>
      <c r="J47" s="31">
        <v>11</v>
      </c>
      <c r="K47" s="20" t="s">
        <v>645</v>
      </c>
      <c r="L47" s="21" t="s">
        <v>103</v>
      </c>
      <c r="M47" s="22">
        <v>39157</v>
      </c>
      <c r="N47" s="31"/>
      <c r="O47" s="31">
        <v>13</v>
      </c>
      <c r="P47" s="31" t="s">
        <v>646</v>
      </c>
      <c r="Q47" s="31" t="s">
        <v>647</v>
      </c>
      <c r="R47" s="78"/>
      <c r="S47" s="78"/>
      <c r="T47" s="31"/>
      <c r="U47" s="31"/>
      <c r="V47" s="31"/>
      <c r="W47" s="31">
        <v>13</v>
      </c>
      <c r="X47" s="31" t="s">
        <v>648</v>
      </c>
      <c r="Y47" s="31" t="s">
        <v>649</v>
      </c>
      <c r="Z47" s="31"/>
      <c r="AA47" s="31">
        <v>5</v>
      </c>
      <c r="AB47" s="31" t="s">
        <v>650</v>
      </c>
      <c r="AC47" s="31" t="s">
        <v>651</v>
      </c>
      <c r="AD47" s="31"/>
      <c r="AE47" s="31">
        <v>6</v>
      </c>
      <c r="AF47" s="31" t="s">
        <v>652</v>
      </c>
      <c r="AG47" s="31" t="s">
        <v>653</v>
      </c>
      <c r="AH47" s="31"/>
      <c r="AI47" s="45">
        <v>1</v>
      </c>
      <c r="AJ47" s="44" t="s">
        <v>654</v>
      </c>
      <c r="AK47" s="44" t="s">
        <v>655</v>
      </c>
      <c r="AL47" s="31"/>
      <c r="AM47" s="38">
        <v>8</v>
      </c>
      <c r="AN47" s="31" t="s">
        <v>570</v>
      </c>
      <c r="AO47" s="31" t="s">
        <v>656</v>
      </c>
      <c r="AP47" s="31"/>
      <c r="AQ47" s="38"/>
      <c r="AR47" s="31"/>
      <c r="AS47" s="31"/>
      <c r="AT47" s="31"/>
    </row>
    <row r="48" spans="1:46" ht="15.6">
      <c r="A48" s="20" t="s">
        <v>522</v>
      </c>
      <c r="B48" s="20" t="s">
        <v>657</v>
      </c>
      <c r="C48" s="21" t="s">
        <v>103</v>
      </c>
      <c r="D48" s="22">
        <v>38457</v>
      </c>
      <c r="E48" s="78"/>
      <c r="F48" s="78"/>
      <c r="G48" s="31"/>
      <c r="H48" s="31"/>
      <c r="I48" s="31"/>
      <c r="J48" s="31">
        <v>12</v>
      </c>
      <c r="K48" s="20" t="s">
        <v>658</v>
      </c>
      <c r="L48" s="21" t="s">
        <v>103</v>
      </c>
      <c r="M48" s="22">
        <v>39103</v>
      </c>
      <c r="N48" s="31"/>
      <c r="O48" s="31">
        <v>14</v>
      </c>
      <c r="P48" s="31" t="s">
        <v>659</v>
      </c>
      <c r="Q48" s="31" t="s">
        <v>660</v>
      </c>
      <c r="R48" s="31"/>
      <c r="S48" s="68" t="s">
        <v>661</v>
      </c>
      <c r="T48" s="69"/>
      <c r="U48" s="70"/>
      <c r="V48" s="31"/>
      <c r="W48" s="31">
        <v>14</v>
      </c>
      <c r="X48" s="31" t="s">
        <v>264</v>
      </c>
      <c r="Y48" s="31" t="s">
        <v>662</v>
      </c>
      <c r="Z48" s="31"/>
      <c r="AA48" s="31">
        <v>6</v>
      </c>
      <c r="AB48" s="31" t="s">
        <v>663</v>
      </c>
      <c r="AC48" s="31" t="s">
        <v>398</v>
      </c>
      <c r="AD48" s="31"/>
      <c r="AE48" s="31">
        <v>7</v>
      </c>
      <c r="AF48" s="31" t="s">
        <v>540</v>
      </c>
      <c r="AG48" s="31" t="s">
        <v>664</v>
      </c>
      <c r="AH48" s="31"/>
      <c r="AI48" s="45">
        <v>9</v>
      </c>
      <c r="AJ48" s="44" t="s">
        <v>145</v>
      </c>
      <c r="AK48" s="44" t="s">
        <v>665</v>
      </c>
      <c r="AL48" s="31"/>
      <c r="AM48" s="39">
        <v>1</v>
      </c>
      <c r="AN48" s="40" t="s">
        <v>124</v>
      </c>
      <c r="AO48" s="40" t="s">
        <v>666</v>
      </c>
      <c r="AP48" s="31"/>
      <c r="AQ48" s="38"/>
      <c r="AR48" s="31"/>
      <c r="AS48" s="31"/>
      <c r="AT48" s="31"/>
    </row>
    <row r="49" spans="1:46" ht="15.6">
      <c r="A49" s="20" t="s">
        <v>522</v>
      </c>
      <c r="B49" s="20" t="s">
        <v>667</v>
      </c>
      <c r="C49" s="21" t="s">
        <v>103</v>
      </c>
      <c r="D49" s="22">
        <v>38271</v>
      </c>
      <c r="E49" s="78"/>
      <c r="F49" s="78"/>
      <c r="G49" s="31"/>
      <c r="H49" s="31"/>
      <c r="I49" s="31"/>
      <c r="J49" s="31">
        <v>13</v>
      </c>
      <c r="K49" s="20" t="s">
        <v>668</v>
      </c>
      <c r="L49" s="21" t="s">
        <v>103</v>
      </c>
      <c r="M49" s="22">
        <v>39388</v>
      </c>
      <c r="N49" s="78"/>
      <c r="O49" s="78"/>
      <c r="P49" s="31"/>
      <c r="Q49" s="31"/>
      <c r="R49" s="31"/>
      <c r="S49" s="31">
        <v>1</v>
      </c>
      <c r="T49" s="31" t="s">
        <v>669</v>
      </c>
      <c r="U49" s="31" t="s">
        <v>670</v>
      </c>
      <c r="V49" s="31"/>
      <c r="W49" s="31">
        <v>15</v>
      </c>
      <c r="X49" s="31" t="s">
        <v>599</v>
      </c>
      <c r="Y49" s="31" t="s">
        <v>276</v>
      </c>
      <c r="Z49" s="31"/>
      <c r="AA49" s="31">
        <v>7</v>
      </c>
      <c r="AB49" s="31" t="s">
        <v>232</v>
      </c>
      <c r="AC49" s="31" t="s">
        <v>671</v>
      </c>
      <c r="AD49" s="31"/>
      <c r="AE49" s="31">
        <v>8</v>
      </c>
      <c r="AF49" s="31" t="s">
        <v>672</v>
      </c>
      <c r="AG49" s="31" t="s">
        <v>521</v>
      </c>
      <c r="AH49" s="31"/>
      <c r="AI49" s="38">
        <v>3</v>
      </c>
      <c r="AJ49" s="31" t="s">
        <v>145</v>
      </c>
      <c r="AK49" s="31" t="s">
        <v>673</v>
      </c>
      <c r="AL49" s="31"/>
      <c r="AM49" s="38">
        <v>4</v>
      </c>
      <c r="AN49" s="31" t="s">
        <v>674</v>
      </c>
      <c r="AO49" s="31" t="s">
        <v>675</v>
      </c>
      <c r="AP49" s="31"/>
      <c r="AQ49" s="38"/>
      <c r="AR49" s="31"/>
      <c r="AS49" s="31"/>
      <c r="AT49" s="31"/>
    </row>
    <row r="50" spans="1:46" ht="15.6">
      <c r="A50" s="20" t="s">
        <v>522</v>
      </c>
      <c r="B50" s="20" t="s">
        <v>676</v>
      </c>
      <c r="C50" s="21" t="s">
        <v>103</v>
      </c>
      <c r="D50" s="22">
        <v>38083</v>
      </c>
      <c r="E50" s="78"/>
      <c r="F50" s="78"/>
      <c r="G50" s="31"/>
      <c r="H50" s="31"/>
      <c r="I50" s="31"/>
      <c r="J50" s="31">
        <v>14</v>
      </c>
      <c r="K50" s="20" t="s">
        <v>677</v>
      </c>
      <c r="L50" s="21" t="s">
        <v>103</v>
      </c>
      <c r="M50" s="22">
        <v>39143</v>
      </c>
      <c r="N50" s="31"/>
      <c r="O50" s="68" t="s">
        <v>678</v>
      </c>
      <c r="P50" s="69"/>
      <c r="Q50" s="69"/>
      <c r="R50" s="31"/>
      <c r="S50" s="31">
        <v>2</v>
      </c>
      <c r="T50" s="31" t="s">
        <v>679</v>
      </c>
      <c r="U50" s="31" t="s">
        <v>680</v>
      </c>
      <c r="V50" s="78"/>
      <c r="W50" s="78"/>
      <c r="X50" s="31"/>
      <c r="Y50" s="31"/>
      <c r="Z50" s="31"/>
      <c r="AA50" s="31">
        <v>8</v>
      </c>
      <c r="AB50" s="31" t="s">
        <v>681</v>
      </c>
      <c r="AC50" s="31" t="s">
        <v>682</v>
      </c>
      <c r="AD50" s="31"/>
      <c r="AE50" s="31">
        <v>9</v>
      </c>
      <c r="AF50" s="31" t="s">
        <v>683</v>
      </c>
      <c r="AG50" s="31" t="s">
        <v>684</v>
      </c>
      <c r="AH50" s="31"/>
      <c r="AI50" s="38">
        <v>5</v>
      </c>
      <c r="AJ50" s="31" t="s">
        <v>220</v>
      </c>
      <c r="AK50" s="31" t="s">
        <v>685</v>
      </c>
      <c r="AL50" s="31"/>
      <c r="AM50" s="38">
        <v>5</v>
      </c>
      <c r="AN50" s="31" t="s">
        <v>686</v>
      </c>
      <c r="AO50" s="31" t="s">
        <v>326</v>
      </c>
      <c r="AP50" s="31"/>
      <c r="AQ50" s="38"/>
      <c r="AR50" s="31"/>
      <c r="AS50" s="31"/>
      <c r="AT50" s="31"/>
    </row>
    <row r="51" spans="1:46" ht="15.6">
      <c r="A51" s="20" t="s">
        <v>522</v>
      </c>
      <c r="B51" s="20" t="s">
        <v>687</v>
      </c>
      <c r="C51" s="21" t="s">
        <v>103</v>
      </c>
      <c r="D51" s="22">
        <v>38349</v>
      </c>
      <c r="E51" s="78"/>
      <c r="F51" s="78"/>
      <c r="G51" s="31"/>
      <c r="H51" s="31"/>
      <c r="I51" s="31"/>
      <c r="J51" s="31">
        <v>15</v>
      </c>
      <c r="K51" s="20" t="s">
        <v>688</v>
      </c>
      <c r="L51" s="21" t="s">
        <v>103</v>
      </c>
      <c r="M51" s="22">
        <v>39382</v>
      </c>
      <c r="N51" s="31"/>
      <c r="O51" s="48">
        <v>6</v>
      </c>
      <c r="P51" s="48" t="s">
        <v>689</v>
      </c>
      <c r="Q51" s="48" t="s">
        <v>690</v>
      </c>
      <c r="R51" s="31"/>
      <c r="S51" s="31">
        <v>3</v>
      </c>
      <c r="T51" s="31" t="s">
        <v>691</v>
      </c>
      <c r="U51" s="31" t="s">
        <v>692</v>
      </c>
      <c r="V51" s="31"/>
      <c r="W51" s="68" t="s">
        <v>693</v>
      </c>
      <c r="X51" s="69"/>
      <c r="Y51" s="70"/>
      <c r="Z51" s="31"/>
      <c r="AA51" s="31">
        <v>9</v>
      </c>
      <c r="AB51" s="31" t="s">
        <v>694</v>
      </c>
      <c r="AC51" s="31" t="s">
        <v>527</v>
      </c>
      <c r="AD51" s="31"/>
      <c r="AE51" s="31">
        <v>10</v>
      </c>
      <c r="AF51" s="31" t="s">
        <v>695</v>
      </c>
      <c r="AG51" s="31" t="s">
        <v>696</v>
      </c>
      <c r="AH51" s="31"/>
      <c r="AI51" s="38">
        <v>4</v>
      </c>
      <c r="AJ51" s="31" t="s">
        <v>179</v>
      </c>
      <c r="AK51" s="31" t="s">
        <v>697</v>
      </c>
      <c r="AL51" s="31"/>
      <c r="AM51" s="45"/>
      <c r="AN51" s="44"/>
      <c r="AO51" s="44"/>
      <c r="AP51" s="31"/>
      <c r="AQ51" s="45"/>
      <c r="AR51" s="44"/>
      <c r="AS51" s="44"/>
      <c r="AT51" s="31"/>
    </row>
    <row r="52" spans="1:46" ht="15.6">
      <c r="A52" s="31"/>
      <c r="B52" s="31"/>
      <c r="C52" s="31"/>
      <c r="D52" s="31"/>
      <c r="E52" s="78"/>
      <c r="F52" s="78"/>
      <c r="G52" s="31"/>
      <c r="H52" s="31"/>
      <c r="I52" s="31"/>
      <c r="J52" s="31">
        <v>16</v>
      </c>
      <c r="K52" s="20" t="s">
        <v>698</v>
      </c>
      <c r="L52" s="21" t="s">
        <v>103</v>
      </c>
      <c r="M52" s="22">
        <v>39244</v>
      </c>
      <c r="N52" s="31"/>
      <c r="O52" s="48">
        <v>14</v>
      </c>
      <c r="P52" s="48" t="s">
        <v>699</v>
      </c>
      <c r="Q52" s="48" t="s">
        <v>151</v>
      </c>
      <c r="R52" s="31"/>
      <c r="S52" s="31">
        <v>4</v>
      </c>
      <c r="T52" s="31" t="s">
        <v>264</v>
      </c>
      <c r="U52" s="31" t="s">
        <v>700</v>
      </c>
      <c r="V52" s="31"/>
      <c r="W52" s="31">
        <v>1</v>
      </c>
      <c r="X52" s="31" t="s">
        <v>468</v>
      </c>
      <c r="Y52" s="31" t="s">
        <v>701</v>
      </c>
      <c r="Z52" s="31"/>
      <c r="AA52" s="31">
        <v>10</v>
      </c>
      <c r="AB52" s="31" t="s">
        <v>702</v>
      </c>
      <c r="AC52" s="31" t="s">
        <v>216</v>
      </c>
      <c r="AD52" s="78"/>
      <c r="AE52" s="78"/>
      <c r="AF52" s="31"/>
      <c r="AG52" s="31"/>
      <c r="AH52" s="78"/>
      <c r="AI52" s="78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</row>
    <row r="53" spans="1:46" ht="15.6">
      <c r="A53" s="31"/>
      <c r="B53" s="31"/>
      <c r="C53" s="31"/>
      <c r="D53" s="31"/>
      <c r="E53" s="78"/>
      <c r="F53" s="78"/>
      <c r="G53" s="31"/>
      <c r="H53" s="31"/>
      <c r="I53" s="31"/>
      <c r="J53" s="31">
        <v>17</v>
      </c>
      <c r="K53" s="20" t="s">
        <v>703</v>
      </c>
      <c r="L53" s="21" t="s">
        <v>103</v>
      </c>
      <c r="M53" s="22">
        <v>39107</v>
      </c>
      <c r="N53" s="31"/>
      <c r="O53" s="48">
        <v>4</v>
      </c>
      <c r="P53" s="48" t="s">
        <v>279</v>
      </c>
      <c r="Q53" s="48" t="s">
        <v>704</v>
      </c>
      <c r="R53" s="31"/>
      <c r="S53" s="31">
        <v>5</v>
      </c>
      <c r="T53" s="31" t="s">
        <v>705</v>
      </c>
      <c r="U53" s="31" t="s">
        <v>706</v>
      </c>
      <c r="V53" s="31"/>
      <c r="W53" s="31">
        <v>2</v>
      </c>
      <c r="X53" s="31" t="s">
        <v>707</v>
      </c>
      <c r="Y53" s="31" t="s">
        <v>708</v>
      </c>
      <c r="Z53" s="78"/>
      <c r="AA53" s="78"/>
      <c r="AB53" s="31"/>
      <c r="AC53" s="31"/>
      <c r="AD53" s="31"/>
      <c r="AE53" s="68" t="s">
        <v>709</v>
      </c>
      <c r="AF53" s="69"/>
      <c r="AG53" s="70"/>
      <c r="AH53" s="31"/>
      <c r="AI53" s="68" t="s">
        <v>710</v>
      </c>
      <c r="AJ53" s="69"/>
      <c r="AK53" s="70"/>
      <c r="AL53" s="31"/>
      <c r="AM53" s="72" t="s">
        <v>711</v>
      </c>
      <c r="AN53" s="73"/>
      <c r="AO53" s="74"/>
      <c r="AP53" s="31"/>
      <c r="AQ53" s="71"/>
      <c r="AR53" s="71"/>
      <c r="AS53" s="71"/>
      <c r="AT53" s="31"/>
    </row>
    <row r="54" spans="1:46" ht="15.6">
      <c r="A54" s="31"/>
      <c r="B54" s="31"/>
      <c r="C54" s="31"/>
      <c r="D54" s="31"/>
      <c r="E54" s="78"/>
      <c r="F54" s="78"/>
      <c r="G54" s="31"/>
      <c r="H54" s="31"/>
      <c r="I54" s="31"/>
      <c r="J54" s="31">
        <v>18</v>
      </c>
      <c r="K54" s="20" t="s">
        <v>712</v>
      </c>
      <c r="L54" s="21" t="s">
        <v>103</v>
      </c>
      <c r="M54" s="22">
        <v>39118</v>
      </c>
      <c r="N54" s="31"/>
      <c r="O54" s="41">
        <v>2</v>
      </c>
      <c r="P54" s="41" t="s">
        <v>367</v>
      </c>
      <c r="Q54" s="41" t="s">
        <v>713</v>
      </c>
      <c r="R54" s="31"/>
      <c r="S54" s="31">
        <v>6</v>
      </c>
      <c r="T54" s="31" t="s">
        <v>714</v>
      </c>
      <c r="U54" s="31" t="s">
        <v>715</v>
      </c>
      <c r="V54" s="31"/>
      <c r="W54" s="31">
        <v>3</v>
      </c>
      <c r="X54" s="31" t="s">
        <v>110</v>
      </c>
      <c r="Y54" s="31" t="s">
        <v>716</v>
      </c>
      <c r="Z54" s="31"/>
      <c r="AA54" s="68" t="s">
        <v>717</v>
      </c>
      <c r="AB54" s="69"/>
      <c r="AC54" s="70"/>
      <c r="AD54" s="31"/>
      <c r="AE54" s="31">
        <v>1</v>
      </c>
      <c r="AF54" s="31" t="s">
        <v>683</v>
      </c>
      <c r="AG54" s="31" t="s">
        <v>556</v>
      </c>
      <c r="AH54" s="31"/>
      <c r="AI54" s="35" t="s">
        <v>114</v>
      </c>
      <c r="AJ54" s="35" t="s">
        <v>133</v>
      </c>
      <c r="AK54" s="35"/>
      <c r="AL54" s="31"/>
      <c r="AM54" s="35" t="s">
        <v>114</v>
      </c>
      <c r="AN54" s="35" t="s">
        <v>133</v>
      </c>
      <c r="AO54" s="35"/>
      <c r="AP54" s="31"/>
      <c r="AQ54" s="46"/>
      <c r="AR54" s="46"/>
      <c r="AS54" s="46"/>
      <c r="AT54" s="31"/>
    </row>
    <row r="55" spans="1:46" ht="15.6">
      <c r="A55" s="31"/>
      <c r="B55" s="31"/>
      <c r="C55" s="31"/>
      <c r="D55" s="31"/>
      <c r="E55" s="78"/>
      <c r="F55" s="78"/>
      <c r="G55" s="31"/>
      <c r="H55" s="31"/>
      <c r="I55" s="31"/>
      <c r="J55" s="31">
        <v>19</v>
      </c>
      <c r="K55" s="20" t="s">
        <v>718</v>
      </c>
      <c r="L55" s="21" t="s">
        <v>103</v>
      </c>
      <c r="M55" s="22">
        <v>39143</v>
      </c>
      <c r="N55" s="31"/>
      <c r="O55" s="48">
        <v>1</v>
      </c>
      <c r="P55" s="48" t="s">
        <v>236</v>
      </c>
      <c r="Q55" s="48" t="s">
        <v>719</v>
      </c>
      <c r="R55" s="31"/>
      <c r="S55" s="31">
        <v>7</v>
      </c>
      <c r="T55" s="31" t="s">
        <v>128</v>
      </c>
      <c r="U55" s="31" t="s">
        <v>720</v>
      </c>
      <c r="V55" s="31"/>
      <c r="W55" s="31">
        <v>4</v>
      </c>
      <c r="X55" s="31" t="s">
        <v>679</v>
      </c>
      <c r="Y55" s="31" t="s">
        <v>127</v>
      </c>
      <c r="Z55" s="31"/>
      <c r="AA55" s="31">
        <v>1</v>
      </c>
      <c r="AB55" s="31" t="s">
        <v>721</v>
      </c>
      <c r="AC55" s="31" t="s">
        <v>461</v>
      </c>
      <c r="AD55" s="31"/>
      <c r="AE55" s="31">
        <v>2</v>
      </c>
      <c r="AF55" s="31" t="s">
        <v>722</v>
      </c>
      <c r="AG55" s="31" t="s">
        <v>723</v>
      </c>
      <c r="AH55" s="31"/>
      <c r="AI55" s="35" t="s">
        <v>132</v>
      </c>
      <c r="AJ55" s="35" t="s">
        <v>133</v>
      </c>
      <c r="AK55" s="35"/>
      <c r="AL55" s="31"/>
      <c r="AM55" s="35" t="s">
        <v>132</v>
      </c>
      <c r="AN55" s="35" t="s">
        <v>133</v>
      </c>
      <c r="AO55" s="35"/>
      <c r="AP55" s="31"/>
      <c r="AQ55" s="46"/>
      <c r="AR55" s="46"/>
      <c r="AS55" s="46"/>
      <c r="AT55" s="31"/>
    </row>
    <row r="56" spans="1:46">
      <c r="A56" s="31"/>
      <c r="B56" s="31"/>
      <c r="C56" s="31"/>
      <c r="D56" s="31"/>
      <c r="E56" s="78"/>
      <c r="F56" s="78"/>
      <c r="G56" s="31"/>
      <c r="H56" s="31"/>
      <c r="I56" s="31"/>
      <c r="J56" s="31"/>
      <c r="K56" s="31"/>
      <c r="L56" s="31"/>
      <c r="M56" s="31"/>
      <c r="N56" s="31"/>
      <c r="O56" s="48">
        <v>16</v>
      </c>
      <c r="P56" s="48" t="s">
        <v>724</v>
      </c>
      <c r="Q56" s="48" t="s">
        <v>725</v>
      </c>
      <c r="R56" s="31"/>
      <c r="S56" s="31">
        <v>8</v>
      </c>
      <c r="T56" s="31" t="s">
        <v>726</v>
      </c>
      <c r="U56" s="31" t="s">
        <v>727</v>
      </c>
      <c r="V56" s="31"/>
      <c r="W56" s="31">
        <v>5</v>
      </c>
      <c r="X56" s="31" t="s">
        <v>728</v>
      </c>
      <c r="Y56" s="31" t="s">
        <v>729</v>
      </c>
      <c r="Z56" s="31"/>
      <c r="AA56" s="31">
        <v>2</v>
      </c>
      <c r="AB56" s="31" t="s">
        <v>128</v>
      </c>
      <c r="AC56" s="31" t="s">
        <v>730</v>
      </c>
      <c r="AD56" s="31"/>
      <c r="AE56" s="31">
        <v>3</v>
      </c>
      <c r="AF56" s="31" t="s">
        <v>731</v>
      </c>
      <c r="AG56" s="31" t="s">
        <v>732</v>
      </c>
      <c r="AH56" s="31"/>
      <c r="AI56" s="38">
        <v>5</v>
      </c>
      <c r="AJ56" s="31" t="s">
        <v>733</v>
      </c>
      <c r="AK56" s="31" t="s">
        <v>152</v>
      </c>
      <c r="AL56" s="31"/>
      <c r="AM56" s="38">
        <v>2</v>
      </c>
      <c r="AN56" s="31" t="s">
        <v>504</v>
      </c>
      <c r="AO56" s="31" t="s">
        <v>734</v>
      </c>
      <c r="AP56" s="31"/>
      <c r="AQ56" s="38"/>
      <c r="AR56" s="31"/>
      <c r="AS56" s="31"/>
      <c r="AT56" s="31"/>
    </row>
    <row r="57" spans="1:46">
      <c r="A57" s="31"/>
      <c r="B57" s="31"/>
      <c r="C57" s="31"/>
      <c r="D57" s="31"/>
      <c r="E57" s="78"/>
      <c r="F57" s="78"/>
      <c r="G57" s="31"/>
      <c r="H57" s="31"/>
      <c r="I57" s="31"/>
      <c r="J57" s="68" t="s">
        <v>735</v>
      </c>
      <c r="K57" s="69"/>
      <c r="L57" s="70"/>
      <c r="M57" s="33"/>
      <c r="N57" s="31"/>
      <c r="O57" s="48">
        <v>13</v>
      </c>
      <c r="P57" s="48" t="s">
        <v>736</v>
      </c>
      <c r="Q57" s="48" t="s">
        <v>737</v>
      </c>
      <c r="R57" s="31"/>
      <c r="S57" s="31">
        <v>9</v>
      </c>
      <c r="T57" s="31" t="s">
        <v>738</v>
      </c>
      <c r="U57" s="31" t="s">
        <v>739</v>
      </c>
      <c r="V57" s="31"/>
      <c r="W57" s="31">
        <v>6</v>
      </c>
      <c r="X57" s="31" t="s">
        <v>495</v>
      </c>
      <c r="Y57" s="31" t="s">
        <v>740</v>
      </c>
      <c r="Z57" s="31"/>
      <c r="AA57" s="31">
        <v>3</v>
      </c>
      <c r="AB57" s="31" t="s">
        <v>635</v>
      </c>
      <c r="AC57" s="31" t="s">
        <v>598</v>
      </c>
      <c r="AD57" s="31"/>
      <c r="AE57" s="31">
        <v>4</v>
      </c>
      <c r="AF57" s="31" t="s">
        <v>741</v>
      </c>
      <c r="AG57" s="31" t="s">
        <v>742</v>
      </c>
      <c r="AH57" s="31"/>
      <c r="AI57" s="38">
        <v>3</v>
      </c>
      <c r="AJ57" s="31" t="s">
        <v>532</v>
      </c>
      <c r="AK57" s="31" t="s">
        <v>743</v>
      </c>
      <c r="AL57" s="31"/>
      <c r="AM57" s="38">
        <v>3</v>
      </c>
      <c r="AN57" s="31" t="s">
        <v>416</v>
      </c>
      <c r="AO57" s="31" t="s">
        <v>744</v>
      </c>
      <c r="AP57" s="31"/>
      <c r="AQ57" s="38"/>
      <c r="AR57" s="31"/>
      <c r="AS57" s="31"/>
      <c r="AT57" s="31"/>
    </row>
    <row r="58" spans="1:46" ht="15.6">
      <c r="A58" s="31"/>
      <c r="B58" s="31"/>
      <c r="C58" s="31"/>
      <c r="D58" s="31"/>
      <c r="E58" s="78"/>
      <c r="F58" s="78"/>
      <c r="G58" s="31"/>
      <c r="H58" s="31"/>
      <c r="I58" s="31"/>
      <c r="J58" s="31">
        <v>1</v>
      </c>
      <c r="K58" s="20" t="s">
        <v>745</v>
      </c>
      <c r="L58" s="21" t="s">
        <v>103</v>
      </c>
      <c r="M58" s="22">
        <v>39349</v>
      </c>
      <c r="N58" s="31"/>
      <c r="O58" s="48">
        <v>15</v>
      </c>
      <c r="P58" s="48" t="s">
        <v>746</v>
      </c>
      <c r="Q58" s="48" t="s">
        <v>747</v>
      </c>
      <c r="R58" s="31"/>
      <c r="S58" s="31">
        <v>10</v>
      </c>
      <c r="T58" s="31" t="s">
        <v>748</v>
      </c>
      <c r="U58" s="31" t="s">
        <v>749</v>
      </c>
      <c r="V58" s="31"/>
      <c r="W58" s="31">
        <v>7</v>
      </c>
      <c r="X58" s="31" t="s">
        <v>750</v>
      </c>
      <c r="Y58" s="31" t="s">
        <v>554</v>
      </c>
      <c r="Z58" s="31"/>
      <c r="AA58" s="31">
        <v>4</v>
      </c>
      <c r="AB58" s="31" t="s">
        <v>652</v>
      </c>
      <c r="AC58" s="31" t="s">
        <v>751</v>
      </c>
      <c r="AD58" s="31"/>
      <c r="AE58" s="31">
        <v>5</v>
      </c>
      <c r="AF58" s="31" t="s">
        <v>335</v>
      </c>
      <c r="AG58" s="31" t="s">
        <v>752</v>
      </c>
      <c r="AH58" s="31"/>
      <c r="AI58" s="38">
        <v>2</v>
      </c>
      <c r="AJ58" s="31" t="s">
        <v>753</v>
      </c>
      <c r="AK58" s="31" t="s">
        <v>754</v>
      </c>
      <c r="AL58" s="31"/>
      <c r="AM58" s="38">
        <v>1</v>
      </c>
      <c r="AN58" s="31" t="s">
        <v>601</v>
      </c>
      <c r="AO58" s="31" t="s">
        <v>755</v>
      </c>
      <c r="AP58" s="31"/>
      <c r="AQ58" s="38"/>
      <c r="AR58" s="31"/>
      <c r="AS58" s="31"/>
      <c r="AT58" s="31"/>
    </row>
    <row r="59" spans="1:46" ht="15.6">
      <c r="A59" s="31"/>
      <c r="B59" s="31"/>
      <c r="C59" s="31"/>
      <c r="D59" s="31"/>
      <c r="E59" s="78"/>
      <c r="F59" s="78"/>
      <c r="G59" s="31"/>
      <c r="H59" s="31"/>
      <c r="I59" s="31"/>
      <c r="J59" s="31">
        <v>2</v>
      </c>
      <c r="K59" s="20" t="s">
        <v>756</v>
      </c>
      <c r="L59" s="21" t="s">
        <v>103</v>
      </c>
      <c r="M59" s="22">
        <v>39195</v>
      </c>
      <c r="N59" s="31"/>
      <c r="O59" s="48">
        <v>8</v>
      </c>
      <c r="P59" s="48" t="s">
        <v>757</v>
      </c>
      <c r="Q59" s="48" t="s">
        <v>417</v>
      </c>
      <c r="R59" s="31"/>
      <c r="S59" s="31">
        <v>11</v>
      </c>
      <c r="T59" s="31" t="s">
        <v>112</v>
      </c>
      <c r="U59" s="31" t="s">
        <v>758</v>
      </c>
      <c r="V59" s="31"/>
      <c r="W59" s="31">
        <v>8</v>
      </c>
      <c r="X59" s="31" t="s">
        <v>759</v>
      </c>
      <c r="Y59" s="31" t="s">
        <v>760</v>
      </c>
      <c r="Z59" s="31"/>
      <c r="AA59" s="31">
        <v>5</v>
      </c>
      <c r="AB59" s="31" t="s">
        <v>761</v>
      </c>
      <c r="AC59" s="31" t="s">
        <v>762</v>
      </c>
      <c r="AD59" s="31"/>
      <c r="AE59" s="31">
        <v>6</v>
      </c>
      <c r="AF59" s="31" t="s">
        <v>763</v>
      </c>
      <c r="AG59" s="31" t="s">
        <v>764</v>
      </c>
      <c r="AH59" s="31"/>
      <c r="AI59" s="38">
        <v>7</v>
      </c>
      <c r="AJ59" s="31" t="s">
        <v>541</v>
      </c>
      <c r="AK59" s="31" t="s">
        <v>765</v>
      </c>
      <c r="AL59" s="31"/>
      <c r="AM59" s="38">
        <v>4</v>
      </c>
      <c r="AN59" s="31" t="s">
        <v>766</v>
      </c>
      <c r="AO59" s="31" t="s">
        <v>767</v>
      </c>
      <c r="AP59" s="31"/>
      <c r="AQ59" s="38"/>
      <c r="AR59" s="31"/>
      <c r="AS59" s="31"/>
      <c r="AT59" s="31"/>
    </row>
    <row r="60" spans="1:46" ht="15.6">
      <c r="A60" s="31"/>
      <c r="B60" s="31"/>
      <c r="C60" s="31"/>
      <c r="D60" s="31"/>
      <c r="E60" s="78"/>
      <c r="F60" s="78"/>
      <c r="G60" s="31"/>
      <c r="H60" s="31"/>
      <c r="I60" s="31"/>
      <c r="J60" s="31">
        <v>3</v>
      </c>
      <c r="K60" s="20" t="s">
        <v>768</v>
      </c>
      <c r="L60" s="21" t="s">
        <v>103</v>
      </c>
      <c r="M60" s="22">
        <v>39309</v>
      </c>
      <c r="N60" s="31"/>
      <c r="O60" s="48">
        <v>11</v>
      </c>
      <c r="P60" s="48" t="s">
        <v>128</v>
      </c>
      <c r="Q60" s="48" t="s">
        <v>769</v>
      </c>
      <c r="R60" s="31"/>
      <c r="S60" s="31">
        <v>12</v>
      </c>
      <c r="T60" s="31" t="s">
        <v>770</v>
      </c>
      <c r="U60" s="31" t="s">
        <v>771</v>
      </c>
      <c r="V60" s="31"/>
      <c r="W60" s="31">
        <v>9</v>
      </c>
      <c r="X60" s="31" t="s">
        <v>516</v>
      </c>
      <c r="Y60" s="31" t="s">
        <v>454</v>
      </c>
      <c r="Z60" s="31"/>
      <c r="AA60" s="31">
        <v>6</v>
      </c>
      <c r="AB60" s="31" t="s">
        <v>179</v>
      </c>
      <c r="AC60" s="31" t="s">
        <v>772</v>
      </c>
      <c r="AD60" s="31"/>
      <c r="AE60" s="31">
        <v>7</v>
      </c>
      <c r="AF60" s="31" t="s">
        <v>621</v>
      </c>
      <c r="AG60" s="31" t="s">
        <v>773</v>
      </c>
      <c r="AH60" s="31"/>
      <c r="AI60" s="38">
        <v>1</v>
      </c>
      <c r="AJ60" s="31" t="s">
        <v>774</v>
      </c>
      <c r="AK60" s="31" t="s">
        <v>537</v>
      </c>
      <c r="AL60" s="31"/>
      <c r="AM60" s="38">
        <v>5</v>
      </c>
      <c r="AN60" s="31"/>
      <c r="AO60" s="31"/>
      <c r="AP60" s="31"/>
      <c r="AQ60" s="38"/>
      <c r="AR60" s="31"/>
      <c r="AS60" s="31"/>
      <c r="AT60" s="31"/>
    </row>
    <row r="61" spans="1:46" ht="15.6">
      <c r="A61" s="31"/>
      <c r="B61" s="31"/>
      <c r="C61" s="31"/>
      <c r="D61" s="31"/>
      <c r="E61" s="78"/>
      <c r="F61" s="78"/>
      <c r="G61" s="31"/>
      <c r="H61" s="31"/>
      <c r="I61" s="31"/>
      <c r="J61" s="31">
        <v>4</v>
      </c>
      <c r="K61" s="20" t="s">
        <v>775</v>
      </c>
      <c r="L61" s="21" t="s">
        <v>103</v>
      </c>
      <c r="M61" s="22">
        <v>39107</v>
      </c>
      <c r="N61" s="31"/>
      <c r="O61" s="48">
        <v>3</v>
      </c>
      <c r="P61" s="48" t="s">
        <v>112</v>
      </c>
      <c r="Q61" s="48" t="s">
        <v>776</v>
      </c>
      <c r="R61" s="31"/>
      <c r="S61" s="31">
        <v>13</v>
      </c>
      <c r="T61" s="31" t="s">
        <v>540</v>
      </c>
      <c r="U61" s="31" t="s">
        <v>777</v>
      </c>
      <c r="V61" s="31"/>
      <c r="W61" s="31">
        <v>10</v>
      </c>
      <c r="X61" s="31" t="s">
        <v>736</v>
      </c>
      <c r="Y61" s="31" t="s">
        <v>778</v>
      </c>
      <c r="Z61" s="31"/>
      <c r="AA61" s="31">
        <v>7</v>
      </c>
      <c r="AB61" s="31" t="s">
        <v>694</v>
      </c>
      <c r="AC61" s="31" t="s">
        <v>779</v>
      </c>
      <c r="AD61" s="31"/>
      <c r="AE61" s="31">
        <v>8</v>
      </c>
      <c r="AF61" s="31" t="s">
        <v>202</v>
      </c>
      <c r="AG61" s="31" t="s">
        <v>649</v>
      </c>
      <c r="AH61" s="31"/>
      <c r="AI61" s="38">
        <v>8</v>
      </c>
      <c r="AJ61" s="31" t="s">
        <v>780</v>
      </c>
      <c r="AK61" s="31" t="s">
        <v>781</v>
      </c>
      <c r="AL61" s="31"/>
      <c r="AM61" s="38">
        <v>6</v>
      </c>
      <c r="AN61" s="31"/>
      <c r="AO61" s="31"/>
      <c r="AP61" s="31"/>
      <c r="AQ61" s="38"/>
      <c r="AR61" s="31"/>
      <c r="AS61" s="31"/>
      <c r="AT61" s="31"/>
    </row>
    <row r="62" spans="1:46" ht="15.6">
      <c r="A62" s="31"/>
      <c r="B62" s="31"/>
      <c r="C62" s="31"/>
      <c r="D62" s="31"/>
      <c r="E62" s="78"/>
      <c r="F62" s="78"/>
      <c r="G62" s="31"/>
      <c r="H62" s="31"/>
      <c r="I62" s="31"/>
      <c r="J62" s="31">
        <v>5</v>
      </c>
      <c r="K62" s="20" t="s">
        <v>782</v>
      </c>
      <c r="L62" s="21" t="s">
        <v>103</v>
      </c>
      <c r="M62" s="22">
        <v>39135</v>
      </c>
      <c r="N62" s="31"/>
      <c r="O62" s="41">
        <v>12</v>
      </c>
      <c r="P62" s="41" t="s">
        <v>783</v>
      </c>
      <c r="Q62" s="41" t="s">
        <v>784</v>
      </c>
      <c r="R62" s="78"/>
      <c r="S62" s="78"/>
      <c r="T62" s="31"/>
      <c r="U62" s="31"/>
      <c r="V62" s="31"/>
      <c r="W62" s="31">
        <v>11</v>
      </c>
      <c r="X62" s="31" t="s">
        <v>785</v>
      </c>
      <c r="Y62" s="31" t="s">
        <v>786</v>
      </c>
      <c r="Z62" s="31"/>
      <c r="AA62" s="31">
        <v>8</v>
      </c>
      <c r="AB62" s="31" t="s">
        <v>559</v>
      </c>
      <c r="AC62" s="31" t="s">
        <v>787</v>
      </c>
      <c r="AD62" s="31"/>
      <c r="AE62" s="31">
        <v>9</v>
      </c>
      <c r="AF62" s="31" t="s">
        <v>348</v>
      </c>
      <c r="AG62" s="31" t="s">
        <v>755</v>
      </c>
      <c r="AH62" s="31"/>
      <c r="AI62" s="38">
        <v>6</v>
      </c>
      <c r="AJ62" s="31" t="s">
        <v>788</v>
      </c>
      <c r="AK62" s="31" t="s">
        <v>550</v>
      </c>
      <c r="AL62" s="31"/>
      <c r="AM62" s="38">
        <v>7</v>
      </c>
      <c r="AN62" s="31"/>
      <c r="AO62" s="31"/>
      <c r="AP62" s="31"/>
      <c r="AQ62" s="38"/>
      <c r="AR62" s="31"/>
      <c r="AS62" s="31"/>
      <c r="AT62" s="31"/>
    </row>
    <row r="63" spans="1:46" ht="15.6">
      <c r="A63" s="31"/>
      <c r="B63" s="31"/>
      <c r="C63" s="31"/>
      <c r="D63" s="31"/>
      <c r="E63" s="78"/>
      <c r="F63" s="78"/>
      <c r="G63" s="31"/>
      <c r="H63" s="31"/>
      <c r="I63" s="31"/>
      <c r="J63" s="31">
        <v>6</v>
      </c>
      <c r="K63" s="20" t="s">
        <v>789</v>
      </c>
      <c r="L63" s="21" t="s">
        <v>103</v>
      </c>
      <c r="M63" s="22">
        <v>39338</v>
      </c>
      <c r="N63" s="31"/>
      <c r="O63" s="48">
        <v>7</v>
      </c>
      <c r="P63" s="48" t="s">
        <v>790</v>
      </c>
      <c r="Q63" s="48" t="s">
        <v>791</v>
      </c>
      <c r="R63" s="78"/>
      <c r="S63" s="78"/>
      <c r="T63" s="31"/>
      <c r="U63" s="31"/>
      <c r="V63" s="31"/>
      <c r="W63" s="31">
        <v>12</v>
      </c>
      <c r="X63" s="31" t="s">
        <v>792</v>
      </c>
      <c r="Y63" s="31" t="s">
        <v>793</v>
      </c>
      <c r="Z63" s="31"/>
      <c r="AA63" s="31">
        <v>9</v>
      </c>
      <c r="AB63" s="31" t="s">
        <v>580</v>
      </c>
      <c r="AC63" s="31" t="s">
        <v>794</v>
      </c>
      <c r="AD63" s="31"/>
      <c r="AE63" s="31">
        <v>10</v>
      </c>
      <c r="AF63" s="31" t="s">
        <v>795</v>
      </c>
      <c r="AG63" s="31" t="s">
        <v>261</v>
      </c>
      <c r="AH63" s="31"/>
      <c r="AI63" s="38">
        <v>4</v>
      </c>
      <c r="AJ63" s="31" t="s">
        <v>580</v>
      </c>
      <c r="AK63" s="31" t="s">
        <v>796</v>
      </c>
      <c r="AL63" s="31"/>
      <c r="AM63" s="38">
        <v>8</v>
      </c>
      <c r="AN63" s="31"/>
      <c r="AO63" s="31"/>
      <c r="AP63" s="31"/>
      <c r="AQ63" s="38"/>
      <c r="AR63" s="31"/>
      <c r="AS63" s="31"/>
      <c r="AT63" s="31"/>
    </row>
    <row r="64" spans="1:46" ht="15.6">
      <c r="A64" s="31"/>
      <c r="B64" s="31"/>
      <c r="C64" s="31"/>
      <c r="D64" s="31"/>
      <c r="E64" s="78"/>
      <c r="F64" s="78"/>
      <c r="G64" s="31"/>
      <c r="H64" s="31"/>
      <c r="I64" s="31"/>
      <c r="J64" s="31">
        <v>7</v>
      </c>
      <c r="K64" s="20" t="s">
        <v>797</v>
      </c>
      <c r="L64" s="21" t="s">
        <v>103</v>
      </c>
      <c r="M64" s="22">
        <v>38956</v>
      </c>
      <c r="N64" s="31"/>
      <c r="O64" s="48">
        <v>10</v>
      </c>
      <c r="P64" s="48" t="s">
        <v>654</v>
      </c>
      <c r="Q64" s="48" t="s">
        <v>798</v>
      </c>
      <c r="R64" s="78"/>
      <c r="S64" s="78"/>
      <c r="T64" s="31"/>
      <c r="U64" s="31"/>
      <c r="V64" s="31"/>
      <c r="W64" s="31">
        <v>13</v>
      </c>
      <c r="X64" s="31" t="s">
        <v>654</v>
      </c>
      <c r="Y64" s="31" t="s">
        <v>799</v>
      </c>
      <c r="Z64" s="31"/>
      <c r="AA64" s="31">
        <v>10</v>
      </c>
      <c r="AB64" s="31" t="s">
        <v>738</v>
      </c>
      <c r="AC64" s="31" t="s">
        <v>800</v>
      </c>
      <c r="AD64" s="31"/>
      <c r="AE64" s="31">
        <v>11</v>
      </c>
      <c r="AF64" s="31" t="s">
        <v>220</v>
      </c>
      <c r="AG64" s="31" t="s">
        <v>801</v>
      </c>
      <c r="AH64" s="78"/>
      <c r="AI64" s="78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</row>
    <row r="65" spans="1:46" ht="15.6">
      <c r="A65" s="31"/>
      <c r="B65" s="31"/>
      <c r="C65" s="31"/>
      <c r="D65" s="31"/>
      <c r="E65" s="78"/>
      <c r="F65" s="78"/>
      <c r="G65" s="31"/>
      <c r="H65" s="31"/>
      <c r="I65" s="31"/>
      <c r="J65" s="31">
        <v>8</v>
      </c>
      <c r="K65" s="20" t="s">
        <v>802</v>
      </c>
      <c r="L65" s="21" t="s">
        <v>103</v>
      </c>
      <c r="M65" s="22">
        <v>39360</v>
      </c>
      <c r="N65" s="31"/>
      <c r="O65" s="48">
        <v>5</v>
      </c>
      <c r="P65" s="48" t="s">
        <v>803</v>
      </c>
      <c r="Q65" s="48" t="s">
        <v>804</v>
      </c>
      <c r="R65" s="78"/>
      <c r="S65" s="78"/>
      <c r="T65" s="31"/>
      <c r="U65" s="31"/>
      <c r="V65" s="31"/>
      <c r="W65" s="31">
        <v>14</v>
      </c>
      <c r="X65" s="31" t="s">
        <v>130</v>
      </c>
      <c r="Y65" s="31" t="s">
        <v>805</v>
      </c>
      <c r="Z65" s="31"/>
      <c r="AA65" s="49">
        <v>11</v>
      </c>
      <c r="AB65" s="49" t="s">
        <v>144</v>
      </c>
      <c r="AC65" s="49" t="s">
        <v>806</v>
      </c>
      <c r="AD65" s="78"/>
      <c r="AE65" s="78"/>
      <c r="AF65" s="31"/>
      <c r="AG65" s="31"/>
      <c r="AH65" s="78"/>
      <c r="AI65" s="78"/>
      <c r="AJ65" s="31"/>
      <c r="AK65" s="31"/>
      <c r="AL65" s="31"/>
      <c r="AM65" s="68" t="s">
        <v>807</v>
      </c>
      <c r="AN65" s="69"/>
      <c r="AO65" s="70"/>
      <c r="AP65" s="31"/>
      <c r="AQ65" s="31"/>
      <c r="AR65" s="31"/>
      <c r="AS65" s="31"/>
      <c r="AT65" s="31"/>
    </row>
    <row r="66" spans="1:46" ht="15.6">
      <c r="A66" s="31"/>
      <c r="B66" s="31"/>
      <c r="C66" s="31"/>
      <c r="D66" s="31"/>
      <c r="E66" s="78"/>
      <c r="F66" s="78"/>
      <c r="G66" s="31"/>
      <c r="H66" s="31"/>
      <c r="I66" s="31"/>
      <c r="J66" s="31">
        <v>9</v>
      </c>
      <c r="K66" s="20" t="s">
        <v>808</v>
      </c>
      <c r="L66" s="21" t="s">
        <v>103</v>
      </c>
      <c r="M66" s="22">
        <v>39380</v>
      </c>
      <c r="N66" s="31"/>
      <c r="O66" s="48">
        <v>9</v>
      </c>
      <c r="P66" s="48" t="s">
        <v>809</v>
      </c>
      <c r="Q66" s="48" t="s">
        <v>810</v>
      </c>
      <c r="R66" s="78"/>
      <c r="S66" s="78"/>
      <c r="T66" s="31"/>
      <c r="U66" s="31"/>
      <c r="V66" s="31"/>
      <c r="W66" s="31">
        <v>15</v>
      </c>
      <c r="X66" s="31" t="s">
        <v>811</v>
      </c>
      <c r="Y66" s="31" t="s">
        <v>812</v>
      </c>
      <c r="Z66" s="31"/>
      <c r="AA66" s="68" t="s">
        <v>813</v>
      </c>
      <c r="AB66" s="69"/>
      <c r="AC66" s="70"/>
      <c r="AD66" s="79"/>
      <c r="AE66" s="78"/>
      <c r="AF66" s="31"/>
      <c r="AG66" s="31"/>
      <c r="AH66" s="78"/>
      <c r="AI66" s="78"/>
      <c r="AJ66" s="31"/>
      <c r="AK66" s="31"/>
      <c r="AL66" s="31"/>
      <c r="AM66" s="35" t="s">
        <v>114</v>
      </c>
      <c r="AN66" s="42" t="s">
        <v>814</v>
      </c>
      <c r="AO66" s="35"/>
      <c r="AP66" s="31"/>
      <c r="AQ66" s="31"/>
      <c r="AR66" s="31"/>
      <c r="AS66" s="31"/>
      <c r="AT66" s="31"/>
    </row>
    <row r="67" spans="1:46" ht="15.6">
      <c r="A67" s="31"/>
      <c r="B67" s="31"/>
      <c r="C67" s="31"/>
      <c r="D67" s="31"/>
      <c r="E67" s="78"/>
      <c r="F67" s="78"/>
      <c r="G67" s="31"/>
      <c r="H67" s="31"/>
      <c r="I67" s="31"/>
      <c r="J67" s="31">
        <v>10</v>
      </c>
      <c r="K67" s="20" t="s">
        <v>815</v>
      </c>
      <c r="L67" s="21" t="s">
        <v>103</v>
      </c>
      <c r="M67" s="22">
        <v>39412</v>
      </c>
      <c r="N67" s="78"/>
      <c r="O67" s="78"/>
      <c r="P67" s="31"/>
      <c r="Q67" s="31"/>
      <c r="R67" s="78"/>
      <c r="S67" s="78"/>
      <c r="T67" s="31"/>
      <c r="U67" s="31"/>
      <c r="V67" s="31"/>
      <c r="W67" s="31">
        <v>16</v>
      </c>
      <c r="X67" s="31" t="s">
        <v>243</v>
      </c>
      <c r="Y67" s="31" t="s">
        <v>816</v>
      </c>
      <c r="Z67" s="31"/>
      <c r="AA67" s="31">
        <v>1</v>
      </c>
      <c r="AB67" s="31" t="s">
        <v>817</v>
      </c>
      <c r="AC67" s="31" t="s">
        <v>818</v>
      </c>
      <c r="AD67" s="78"/>
      <c r="AE67" s="78"/>
      <c r="AF67" s="31"/>
      <c r="AG67" s="31"/>
      <c r="AH67" s="78"/>
      <c r="AI67" s="78"/>
      <c r="AJ67" s="31"/>
      <c r="AK67" s="31"/>
      <c r="AL67" s="31"/>
      <c r="AM67" s="35" t="s">
        <v>132</v>
      </c>
      <c r="AN67" s="42" t="s">
        <v>819</v>
      </c>
      <c r="AO67" s="35"/>
      <c r="AP67" s="31"/>
      <c r="AQ67" s="31"/>
      <c r="AR67" s="31"/>
      <c r="AS67" s="31"/>
      <c r="AT67" s="31"/>
    </row>
    <row r="68" spans="1:46" ht="15.6">
      <c r="A68" s="31"/>
      <c r="B68" s="31"/>
      <c r="C68" s="31"/>
      <c r="D68" s="31"/>
      <c r="E68" s="78"/>
      <c r="F68" s="78"/>
      <c r="G68" s="31"/>
      <c r="H68" s="31"/>
      <c r="I68" s="31"/>
      <c r="J68" s="31">
        <v>11</v>
      </c>
      <c r="K68" s="20" t="s">
        <v>820</v>
      </c>
      <c r="L68" s="21" t="s">
        <v>103</v>
      </c>
      <c r="M68" s="22">
        <v>39301</v>
      </c>
      <c r="N68" s="78"/>
      <c r="O68" s="78"/>
      <c r="P68" s="31"/>
      <c r="Q68" s="31"/>
      <c r="R68" s="78"/>
      <c r="S68" s="78"/>
      <c r="T68" s="31"/>
      <c r="U68" s="31"/>
      <c r="V68" s="78"/>
      <c r="W68" s="78"/>
      <c r="X68" s="31"/>
      <c r="Y68" s="31"/>
      <c r="Z68" s="31"/>
      <c r="AA68" s="31">
        <v>2</v>
      </c>
      <c r="AB68" s="31" t="s">
        <v>821</v>
      </c>
      <c r="AC68" s="31" t="s">
        <v>822</v>
      </c>
      <c r="AD68" s="78"/>
      <c r="AE68" s="78"/>
      <c r="AF68" s="31"/>
      <c r="AG68" s="31"/>
      <c r="AH68" s="78"/>
      <c r="AI68" s="78"/>
      <c r="AJ68" s="44"/>
      <c r="AK68" s="31"/>
      <c r="AL68" s="31"/>
      <c r="AM68" s="38">
        <v>6</v>
      </c>
      <c r="AN68" s="31" t="s">
        <v>823</v>
      </c>
      <c r="AO68" s="31" t="s">
        <v>824</v>
      </c>
      <c r="AP68" s="31"/>
      <c r="AQ68" s="31"/>
      <c r="AR68" s="31"/>
      <c r="AS68" s="31"/>
      <c r="AT68" s="31"/>
    </row>
    <row r="69" spans="1:46" ht="15.6">
      <c r="A69" s="31"/>
      <c r="B69" s="31"/>
      <c r="C69" s="31"/>
      <c r="D69" s="31"/>
      <c r="E69" s="78"/>
      <c r="F69" s="78"/>
      <c r="G69" s="31"/>
      <c r="H69" s="31"/>
      <c r="I69" s="31"/>
      <c r="J69" s="31">
        <v>12</v>
      </c>
      <c r="K69" s="20" t="s">
        <v>825</v>
      </c>
      <c r="L69" s="21" t="s">
        <v>103</v>
      </c>
      <c r="M69" s="22">
        <v>39382</v>
      </c>
      <c r="N69" s="78"/>
      <c r="O69" s="78"/>
      <c r="P69" s="31"/>
      <c r="Q69" s="31"/>
      <c r="R69" s="78"/>
      <c r="S69" s="78"/>
      <c r="T69" s="31"/>
      <c r="U69" s="31"/>
      <c r="V69" s="78"/>
      <c r="W69" s="78"/>
      <c r="X69" s="31"/>
      <c r="Y69" s="31"/>
      <c r="Z69" s="31"/>
      <c r="AA69" s="31">
        <v>3</v>
      </c>
      <c r="AB69" s="31" t="s">
        <v>628</v>
      </c>
      <c r="AC69" s="31" t="s">
        <v>826</v>
      </c>
      <c r="AD69" s="78"/>
      <c r="AE69" s="78"/>
      <c r="AF69" s="31"/>
      <c r="AG69" s="31"/>
      <c r="AH69" s="78"/>
      <c r="AI69" s="78"/>
      <c r="AJ69" s="31"/>
      <c r="AK69" s="31"/>
      <c r="AL69" s="31"/>
      <c r="AM69" s="38">
        <v>7</v>
      </c>
      <c r="AN69" s="31" t="s">
        <v>827</v>
      </c>
      <c r="AO69" s="31" t="s">
        <v>828</v>
      </c>
      <c r="AP69" s="31"/>
      <c r="AQ69" s="31"/>
      <c r="AR69" s="31"/>
      <c r="AS69" s="31"/>
      <c r="AT69" s="31"/>
    </row>
    <row r="70" spans="1:46" ht="15.6">
      <c r="A70" s="31"/>
      <c r="B70" s="31"/>
      <c r="C70" s="31"/>
      <c r="D70" s="31"/>
      <c r="E70" s="78"/>
      <c r="F70" s="78"/>
      <c r="G70" s="31"/>
      <c r="H70" s="31"/>
      <c r="I70" s="31"/>
      <c r="J70" s="31">
        <v>13</v>
      </c>
      <c r="K70" s="20" t="s">
        <v>829</v>
      </c>
      <c r="L70" s="21" t="s">
        <v>103</v>
      </c>
      <c r="M70" s="22">
        <v>39256</v>
      </c>
      <c r="N70" s="78"/>
      <c r="O70" s="78"/>
      <c r="P70" s="31"/>
      <c r="Q70" s="31"/>
      <c r="R70" s="78"/>
      <c r="S70" s="78"/>
      <c r="T70" s="31"/>
      <c r="U70" s="31"/>
      <c r="V70" s="78"/>
      <c r="W70" s="78"/>
      <c r="X70" s="31"/>
      <c r="Y70" s="31"/>
      <c r="Z70" s="31"/>
      <c r="AA70" s="31">
        <v>4</v>
      </c>
      <c r="AB70" s="31" t="s">
        <v>722</v>
      </c>
      <c r="AC70" s="31" t="s">
        <v>830</v>
      </c>
      <c r="AD70" s="78"/>
      <c r="AE70" s="78"/>
      <c r="AF70" s="31"/>
      <c r="AG70" s="31"/>
      <c r="AH70" s="78"/>
      <c r="AI70" s="78"/>
      <c r="AJ70" s="31"/>
      <c r="AK70" s="31"/>
      <c r="AL70" s="31"/>
      <c r="AM70" s="38">
        <v>8</v>
      </c>
      <c r="AN70" s="31" t="s">
        <v>487</v>
      </c>
      <c r="AO70" s="31" t="s">
        <v>300</v>
      </c>
      <c r="AP70" s="31"/>
      <c r="AQ70" s="31"/>
      <c r="AR70" s="31"/>
      <c r="AS70" s="31"/>
      <c r="AT70" s="31"/>
    </row>
    <row r="71" spans="1:46" ht="15.6">
      <c r="A71" s="31"/>
      <c r="B71" s="31"/>
      <c r="C71" s="31"/>
      <c r="D71" s="31"/>
      <c r="E71" s="78"/>
      <c r="F71" s="78"/>
      <c r="G71" s="31"/>
      <c r="H71" s="31"/>
      <c r="I71" s="31"/>
      <c r="J71" s="31">
        <v>14</v>
      </c>
      <c r="K71" s="20" t="s">
        <v>831</v>
      </c>
      <c r="L71" s="21" t="s">
        <v>103</v>
      </c>
      <c r="M71" s="22">
        <v>39372</v>
      </c>
      <c r="N71" s="78"/>
      <c r="O71" s="78"/>
      <c r="P71" s="31"/>
      <c r="Q71" s="31"/>
      <c r="R71" s="78"/>
      <c r="S71" s="78"/>
      <c r="T71" s="31"/>
      <c r="U71" s="31"/>
      <c r="V71" s="78"/>
      <c r="W71" s="78"/>
      <c r="X71" s="31"/>
      <c r="Y71" s="31"/>
      <c r="Z71" s="31"/>
      <c r="AA71" s="31">
        <v>5</v>
      </c>
      <c r="AB71" s="31" t="s">
        <v>367</v>
      </c>
      <c r="AC71" s="31" t="s">
        <v>217</v>
      </c>
      <c r="AD71" s="78"/>
      <c r="AE71" s="78"/>
      <c r="AF71" s="31"/>
      <c r="AG71" s="31"/>
      <c r="AH71" s="78"/>
      <c r="AI71" s="78"/>
      <c r="AJ71" s="31"/>
      <c r="AK71" s="31"/>
      <c r="AL71" s="31"/>
      <c r="AM71" s="38">
        <v>1</v>
      </c>
      <c r="AN71" s="31" t="s">
        <v>832</v>
      </c>
      <c r="AO71" s="31" t="s">
        <v>833</v>
      </c>
      <c r="AP71" s="31"/>
      <c r="AQ71" s="31"/>
      <c r="AR71" s="31"/>
      <c r="AS71" s="31"/>
      <c r="AT71" s="31"/>
    </row>
    <row r="72" spans="1:46" ht="15.6">
      <c r="A72" s="31"/>
      <c r="B72" s="31"/>
      <c r="C72" s="31"/>
      <c r="D72" s="31"/>
      <c r="E72" s="78"/>
      <c r="F72" s="78"/>
      <c r="G72" s="31"/>
      <c r="H72" s="31"/>
      <c r="I72" s="31"/>
      <c r="J72" s="31">
        <v>15</v>
      </c>
      <c r="K72" s="20" t="s">
        <v>834</v>
      </c>
      <c r="L72" s="21" t="s">
        <v>103</v>
      </c>
      <c r="M72" s="22">
        <v>39292</v>
      </c>
      <c r="N72" s="78"/>
      <c r="O72" s="78"/>
      <c r="P72" s="31"/>
      <c r="Q72" s="31"/>
      <c r="R72" s="78"/>
      <c r="S72" s="78"/>
      <c r="T72" s="31"/>
      <c r="U72" s="31"/>
      <c r="V72" s="78"/>
      <c r="W72" s="78"/>
      <c r="X72" s="31"/>
      <c r="Y72" s="31"/>
      <c r="Z72" s="31"/>
      <c r="AA72" s="31">
        <v>6</v>
      </c>
      <c r="AB72" s="31" t="s">
        <v>835</v>
      </c>
      <c r="AC72" s="31" t="s">
        <v>836</v>
      </c>
      <c r="AD72" s="78"/>
      <c r="AE72" s="78"/>
      <c r="AF72" s="31"/>
      <c r="AG72" s="31"/>
      <c r="AH72" s="78"/>
      <c r="AI72" s="78"/>
      <c r="AJ72" s="31"/>
      <c r="AK72" s="31"/>
      <c r="AL72" s="31"/>
      <c r="AM72" s="38">
        <v>9</v>
      </c>
      <c r="AN72" s="31" t="s">
        <v>837</v>
      </c>
      <c r="AO72" s="31" t="s">
        <v>838</v>
      </c>
      <c r="AP72" s="31"/>
      <c r="AQ72" s="31"/>
      <c r="AR72" s="31"/>
      <c r="AS72" s="31"/>
      <c r="AT72" s="31"/>
    </row>
    <row r="73" spans="1:46">
      <c r="A73" s="31"/>
      <c r="B73" s="31"/>
      <c r="C73" s="31"/>
      <c r="D73" s="31"/>
      <c r="E73" s="78"/>
      <c r="F73" s="78"/>
      <c r="G73" s="31"/>
      <c r="H73" s="31"/>
      <c r="I73" s="31"/>
      <c r="J73" s="31"/>
      <c r="K73" s="31"/>
      <c r="L73" s="31"/>
      <c r="M73" s="31"/>
      <c r="N73" s="78"/>
      <c r="O73" s="78"/>
      <c r="P73" s="31"/>
      <c r="Q73" s="31"/>
      <c r="R73" s="78"/>
      <c r="S73" s="78"/>
      <c r="T73" s="31"/>
      <c r="U73" s="31"/>
      <c r="V73" s="78"/>
      <c r="W73" s="78"/>
      <c r="X73" s="31"/>
      <c r="Y73" s="31"/>
      <c r="Z73" s="31"/>
      <c r="AA73" s="31">
        <v>7</v>
      </c>
      <c r="AB73" s="31" t="s">
        <v>839</v>
      </c>
      <c r="AC73" s="31" t="s">
        <v>840</v>
      </c>
      <c r="AD73" s="78"/>
      <c r="AE73" s="78"/>
      <c r="AF73" s="31"/>
      <c r="AG73" s="31"/>
      <c r="AH73" s="78"/>
      <c r="AI73" s="78"/>
      <c r="AJ73" s="31"/>
      <c r="AK73" s="31"/>
      <c r="AL73" s="31"/>
      <c r="AM73" s="38">
        <v>5</v>
      </c>
      <c r="AN73" s="31" t="s">
        <v>841</v>
      </c>
      <c r="AO73" s="31" t="s">
        <v>842</v>
      </c>
      <c r="AP73" s="31"/>
      <c r="AQ73" s="31"/>
      <c r="AR73" s="31"/>
      <c r="AS73" s="31"/>
      <c r="AT73" s="31"/>
    </row>
    <row r="74" spans="1:46">
      <c r="A74" s="31"/>
      <c r="B74" s="31"/>
      <c r="C74" s="31"/>
      <c r="D74" s="31"/>
      <c r="E74" s="78"/>
      <c r="F74" s="78"/>
      <c r="G74" s="31"/>
      <c r="H74" s="31"/>
      <c r="I74" s="31"/>
      <c r="J74" s="31"/>
      <c r="K74" s="31"/>
      <c r="L74" s="31"/>
      <c r="M74" s="31"/>
      <c r="N74" s="78"/>
      <c r="O74" s="78"/>
      <c r="P74" s="31"/>
      <c r="Q74" s="31"/>
      <c r="R74" s="78"/>
      <c r="S74" s="78"/>
      <c r="T74" s="31"/>
      <c r="U74" s="31"/>
      <c r="V74" s="78"/>
      <c r="W74" s="78"/>
      <c r="X74" s="31"/>
      <c r="Y74" s="31"/>
      <c r="Z74" s="31"/>
      <c r="AA74" s="31">
        <v>8</v>
      </c>
      <c r="AB74" s="31" t="s">
        <v>843</v>
      </c>
      <c r="AC74" s="31" t="s">
        <v>844</v>
      </c>
      <c r="AD74" s="78"/>
      <c r="AE74" s="78"/>
      <c r="AF74" s="31"/>
      <c r="AG74" s="31"/>
      <c r="AH74" s="78"/>
      <c r="AI74" s="78"/>
      <c r="AJ74" s="31"/>
      <c r="AK74" s="31"/>
      <c r="AL74" s="31"/>
      <c r="AM74" s="38">
        <v>4</v>
      </c>
      <c r="AN74" s="31" t="s">
        <v>161</v>
      </c>
      <c r="AO74" s="31" t="s">
        <v>697</v>
      </c>
      <c r="AP74" s="31"/>
      <c r="AQ74" s="31"/>
      <c r="AR74" s="31"/>
      <c r="AS74" s="31"/>
      <c r="AT74" s="31"/>
    </row>
    <row r="75" spans="1:46">
      <c r="A75" s="31"/>
      <c r="B75" s="31"/>
      <c r="C75" s="31"/>
      <c r="D75" s="31"/>
      <c r="E75" s="78"/>
      <c r="F75" s="78"/>
      <c r="G75" s="31"/>
      <c r="H75" s="31"/>
      <c r="I75" s="31"/>
      <c r="J75" s="31"/>
      <c r="K75" s="31"/>
      <c r="L75" s="31"/>
      <c r="M75" s="31"/>
      <c r="N75" s="78"/>
      <c r="O75" s="78"/>
      <c r="P75" s="31"/>
      <c r="Q75" s="31"/>
      <c r="R75" s="78"/>
      <c r="S75" s="78"/>
      <c r="T75" s="31"/>
      <c r="U75" s="31"/>
      <c r="V75" s="78"/>
      <c r="W75" s="78"/>
      <c r="X75" s="31"/>
      <c r="Y75" s="31"/>
      <c r="Z75" s="78"/>
      <c r="AA75" s="78"/>
      <c r="AB75" s="31"/>
      <c r="AC75" s="31"/>
      <c r="AD75" s="78"/>
      <c r="AE75" s="78"/>
      <c r="AF75" s="31"/>
      <c r="AG75" s="31"/>
      <c r="AH75" s="78"/>
      <c r="AI75" s="78"/>
      <c r="AJ75" s="31"/>
      <c r="AK75" s="31"/>
      <c r="AL75" s="31"/>
      <c r="AM75" s="38">
        <v>2</v>
      </c>
      <c r="AN75" s="31" t="s">
        <v>325</v>
      </c>
      <c r="AO75" s="31" t="s">
        <v>845</v>
      </c>
      <c r="AP75" s="31"/>
      <c r="AQ75" s="31"/>
      <c r="AR75" s="31"/>
      <c r="AS75" s="31"/>
      <c r="AT75" s="31"/>
    </row>
    <row r="76" spans="1:46">
      <c r="A76" s="31"/>
      <c r="B76" s="31"/>
      <c r="C76" s="31"/>
      <c r="D76" s="31"/>
      <c r="E76" s="78"/>
      <c r="F76" s="78"/>
      <c r="G76" s="31"/>
      <c r="H76" s="31"/>
      <c r="I76" s="31"/>
      <c r="J76" s="31"/>
      <c r="K76" s="31"/>
      <c r="L76" s="31"/>
      <c r="M76" s="31"/>
      <c r="N76" s="78"/>
      <c r="O76" s="78"/>
      <c r="P76" s="31"/>
      <c r="Q76" s="31"/>
      <c r="R76" s="78"/>
      <c r="S76" s="78"/>
      <c r="T76" s="31"/>
      <c r="U76" s="31"/>
      <c r="V76" s="78"/>
      <c r="W76" s="78"/>
      <c r="X76" s="31"/>
      <c r="Y76" s="31"/>
      <c r="Z76" s="78"/>
      <c r="AA76" s="78"/>
      <c r="AB76" s="31"/>
      <c r="AC76" s="31"/>
      <c r="AD76" s="78"/>
      <c r="AE76" s="78"/>
      <c r="AF76" s="31"/>
      <c r="AG76" s="31"/>
      <c r="AH76" s="78"/>
      <c r="AI76" s="78"/>
      <c r="AJ76" s="31"/>
      <c r="AK76" s="31"/>
      <c r="AL76" s="31"/>
      <c r="AM76" s="38">
        <v>3</v>
      </c>
      <c r="AN76" s="31" t="s">
        <v>846</v>
      </c>
      <c r="AO76" s="31" t="s">
        <v>847</v>
      </c>
      <c r="AP76" s="31"/>
      <c r="AQ76" s="31"/>
      <c r="AR76" s="31"/>
      <c r="AS76" s="31"/>
      <c r="AT76" s="31"/>
    </row>
    <row r="77" spans="1:46">
      <c r="A77" s="31"/>
      <c r="B77" s="31"/>
      <c r="C77" s="31"/>
      <c r="D77" s="31"/>
      <c r="E77" s="78"/>
      <c r="F77" s="78"/>
      <c r="G77" s="31"/>
      <c r="H77" s="31"/>
      <c r="I77" s="31"/>
      <c r="J77" s="31"/>
      <c r="K77" s="31"/>
      <c r="L77" s="31"/>
      <c r="M77" s="31"/>
      <c r="N77" s="78"/>
      <c r="O77" s="78"/>
      <c r="P77" s="31"/>
      <c r="Q77" s="31"/>
      <c r="R77" s="78"/>
      <c r="S77" s="78"/>
      <c r="T77" s="31"/>
      <c r="U77" s="31"/>
      <c r="V77" s="78"/>
      <c r="W77" s="78"/>
      <c r="X77" s="31"/>
      <c r="Y77" s="31"/>
      <c r="Z77" s="78"/>
      <c r="AA77" s="78"/>
      <c r="AB77" s="31"/>
      <c r="AC77" s="31"/>
      <c r="AD77" s="78"/>
      <c r="AE77" s="78"/>
      <c r="AF77" s="31"/>
      <c r="AG77" s="31"/>
      <c r="AH77" s="78"/>
      <c r="AI77" s="78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</row>
    <row r="78" spans="1:46">
      <c r="A78" s="31"/>
      <c r="B78" s="31"/>
      <c r="C78" s="31"/>
      <c r="D78" s="31"/>
      <c r="E78" s="78"/>
      <c r="F78" s="78"/>
      <c r="G78" s="31"/>
      <c r="H78" s="31"/>
      <c r="I78" s="31"/>
      <c r="J78" s="31"/>
      <c r="K78" s="31"/>
      <c r="L78" s="31"/>
      <c r="M78" s="31"/>
      <c r="N78" s="78"/>
      <c r="O78" s="78"/>
      <c r="P78" s="31"/>
      <c r="Q78" s="31"/>
      <c r="R78" s="78"/>
      <c r="S78" s="78"/>
      <c r="T78" s="31"/>
      <c r="U78" s="31"/>
      <c r="V78" s="78"/>
      <c r="W78" s="78"/>
      <c r="X78" s="31"/>
      <c r="Y78" s="31"/>
      <c r="Z78" s="78"/>
      <c r="AA78" s="78"/>
      <c r="AB78" s="31"/>
      <c r="AC78" s="31"/>
      <c r="AD78" s="78"/>
      <c r="AE78" s="78"/>
      <c r="AF78" s="31"/>
      <c r="AG78" s="31"/>
      <c r="AH78" s="78"/>
      <c r="AI78" s="78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</row>
    <row r="79" spans="1:46">
      <c r="A79" s="31"/>
      <c r="B79" s="31"/>
      <c r="C79" s="31"/>
      <c r="D79" s="31"/>
      <c r="E79" s="78"/>
      <c r="F79" s="78"/>
      <c r="G79" s="31"/>
      <c r="H79" s="31"/>
      <c r="I79" s="31"/>
      <c r="J79" s="31"/>
      <c r="K79" s="31"/>
      <c r="L79" s="31"/>
      <c r="M79" s="31"/>
      <c r="N79" s="78"/>
      <c r="O79" s="78"/>
      <c r="P79" s="31"/>
      <c r="Q79" s="31"/>
      <c r="R79" s="78"/>
      <c r="S79" s="78"/>
      <c r="T79" s="31"/>
      <c r="U79" s="31"/>
      <c r="V79" s="78"/>
      <c r="W79" s="78"/>
      <c r="X79" s="31"/>
      <c r="Y79" s="31"/>
      <c r="Z79" s="78"/>
      <c r="AA79" s="78"/>
      <c r="AB79" s="31"/>
      <c r="AC79" s="31"/>
      <c r="AD79" s="78"/>
      <c r="AE79" s="78"/>
      <c r="AF79" s="31"/>
      <c r="AG79" s="31"/>
      <c r="AH79" s="78"/>
      <c r="AI79" s="78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</row>
    <row r="80" spans="1:46">
      <c r="A80" s="31"/>
      <c r="B80" s="31"/>
      <c r="C80" s="31"/>
      <c r="D80" s="31"/>
      <c r="E80" s="78"/>
      <c r="F80" s="78"/>
      <c r="G80" s="31"/>
      <c r="H80" s="31"/>
      <c r="I80" s="31"/>
      <c r="J80" s="31"/>
      <c r="K80" s="31"/>
      <c r="L80" s="31"/>
      <c r="M80" s="31"/>
      <c r="N80" s="78"/>
      <c r="O80" s="78"/>
      <c r="P80" s="31"/>
      <c r="Q80" s="31"/>
      <c r="R80" s="78"/>
      <c r="S80" s="78"/>
      <c r="T80" s="31"/>
      <c r="U80" s="31"/>
      <c r="V80" s="78"/>
      <c r="W80" s="78"/>
      <c r="X80" s="31"/>
      <c r="Y80" s="31"/>
      <c r="Z80" s="78"/>
      <c r="AA80" s="78"/>
      <c r="AB80" s="31"/>
      <c r="AC80" s="31"/>
      <c r="AD80" s="78"/>
      <c r="AE80" s="78"/>
      <c r="AF80" s="31"/>
      <c r="AG80" s="31"/>
      <c r="AH80" s="78"/>
      <c r="AI80" s="78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</row>
    <row r="81" spans="1:46">
      <c r="A81" s="31"/>
      <c r="B81" s="31"/>
      <c r="C81" s="31"/>
      <c r="D81" s="31"/>
      <c r="E81" s="78"/>
      <c r="F81" s="78"/>
      <c r="G81" s="31"/>
      <c r="H81" s="31"/>
      <c r="I81" s="31"/>
      <c r="J81" s="31"/>
      <c r="K81" s="31"/>
      <c r="L81" s="31"/>
      <c r="M81" s="31"/>
      <c r="N81" s="78"/>
      <c r="O81" s="78"/>
      <c r="P81" s="31"/>
      <c r="Q81" s="31"/>
      <c r="R81" s="78"/>
      <c r="S81" s="78"/>
      <c r="T81" s="31"/>
      <c r="U81" s="31"/>
      <c r="V81" s="78"/>
      <c r="W81" s="78"/>
      <c r="X81" s="31"/>
      <c r="Y81" s="31"/>
      <c r="Z81" s="78"/>
      <c r="AA81" s="78"/>
      <c r="AB81" s="31"/>
      <c r="AC81" s="31"/>
      <c r="AD81" s="78"/>
      <c r="AE81" s="78"/>
      <c r="AF81" s="31"/>
      <c r="AG81" s="31"/>
      <c r="AH81" s="78"/>
      <c r="AI81" s="78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</row>
    <row r="82" spans="1:46">
      <c r="A82" s="31"/>
      <c r="B82" s="31"/>
      <c r="C82" s="31"/>
      <c r="D82" s="31"/>
      <c r="E82" s="78"/>
      <c r="F82" s="78"/>
      <c r="G82" s="31"/>
      <c r="H82" s="31"/>
      <c r="I82" s="31"/>
      <c r="J82" s="31"/>
      <c r="K82" s="31"/>
      <c r="L82" s="31"/>
      <c r="M82" s="31"/>
      <c r="N82" s="78"/>
      <c r="O82" s="78"/>
      <c r="P82" s="31"/>
      <c r="Q82" s="31"/>
      <c r="R82" s="78"/>
      <c r="S82" s="78"/>
      <c r="T82" s="31"/>
      <c r="U82" s="31"/>
      <c r="V82" s="78"/>
      <c r="W82" s="78"/>
      <c r="X82" s="31"/>
      <c r="Y82" s="31"/>
      <c r="Z82" s="78"/>
      <c r="AA82" s="78"/>
      <c r="AB82" s="31"/>
      <c r="AC82" s="31"/>
      <c r="AD82" s="78"/>
      <c r="AE82" s="78"/>
      <c r="AF82" s="31"/>
      <c r="AG82" s="31"/>
      <c r="AH82" s="78"/>
      <c r="AI82" s="78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</row>
    <row r="83" spans="1:46">
      <c r="A83" s="31"/>
      <c r="B83" s="31"/>
      <c r="C83" s="31"/>
      <c r="D83" s="31"/>
      <c r="E83" s="78"/>
      <c r="F83" s="78"/>
      <c r="G83" s="31"/>
      <c r="H83" s="31"/>
      <c r="I83" s="31"/>
      <c r="J83" s="31"/>
      <c r="K83" s="31"/>
      <c r="L83" s="31"/>
      <c r="M83" s="31"/>
      <c r="N83" s="78"/>
      <c r="O83" s="78"/>
      <c r="P83" s="31"/>
      <c r="Q83" s="31"/>
      <c r="R83" s="78"/>
      <c r="S83" s="78"/>
      <c r="T83" s="31"/>
      <c r="U83" s="31"/>
      <c r="V83" s="78"/>
      <c r="W83" s="78"/>
      <c r="X83" s="31"/>
      <c r="Y83" s="31"/>
      <c r="Z83" s="78"/>
      <c r="AA83" s="78"/>
      <c r="AB83" s="31"/>
      <c r="AC83" s="31"/>
      <c r="AD83" s="78"/>
      <c r="AE83" s="78"/>
      <c r="AF83" s="31"/>
      <c r="AG83" s="31"/>
      <c r="AH83" s="78"/>
      <c r="AI83" s="78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</row>
    <row r="84" spans="1:46">
      <c r="A84" s="31"/>
      <c r="B84" s="31"/>
      <c r="C84" s="31"/>
      <c r="D84" s="31"/>
      <c r="E84" s="78"/>
      <c r="F84" s="78"/>
      <c r="G84" s="31"/>
      <c r="H84" s="31"/>
      <c r="I84" s="31"/>
      <c r="J84" s="31"/>
      <c r="K84" s="31"/>
      <c r="L84" s="31"/>
      <c r="M84" s="31"/>
      <c r="N84" s="78"/>
      <c r="O84" s="78"/>
      <c r="P84" s="31"/>
      <c r="Q84" s="31"/>
      <c r="R84" s="78"/>
      <c r="S84" s="78"/>
      <c r="T84" s="31"/>
      <c r="U84" s="31"/>
      <c r="V84" s="78"/>
      <c r="W84" s="78"/>
      <c r="X84" s="31"/>
      <c r="Y84" s="31"/>
      <c r="Z84" s="78"/>
      <c r="AA84" s="78"/>
      <c r="AB84" s="31"/>
      <c r="AC84" s="31"/>
      <c r="AD84" s="78"/>
      <c r="AE84" s="78"/>
      <c r="AF84" s="31"/>
      <c r="AG84" s="31"/>
      <c r="AH84" s="78"/>
      <c r="AI84" s="78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</row>
    <row r="85" spans="1:46">
      <c r="A85" s="31"/>
      <c r="B85" s="31"/>
      <c r="C85" s="31"/>
      <c r="D85" s="31"/>
      <c r="E85" s="78"/>
      <c r="F85" s="78"/>
      <c r="G85" s="31"/>
      <c r="H85" s="31"/>
      <c r="I85" s="31"/>
      <c r="J85" s="31"/>
      <c r="K85" s="31"/>
      <c r="L85" s="31"/>
      <c r="M85" s="31"/>
      <c r="N85" s="78"/>
      <c r="O85" s="78"/>
      <c r="P85" s="31"/>
      <c r="Q85" s="31"/>
      <c r="R85" s="78"/>
      <c r="S85" s="78"/>
      <c r="T85" s="31"/>
      <c r="U85" s="31"/>
      <c r="V85" s="78"/>
      <c r="W85" s="78"/>
      <c r="X85" s="31"/>
      <c r="Y85" s="31"/>
      <c r="Z85" s="78"/>
      <c r="AA85" s="78"/>
      <c r="AB85" s="31"/>
      <c r="AC85" s="31"/>
      <c r="AD85" s="78"/>
      <c r="AE85" s="78"/>
      <c r="AF85" s="31"/>
      <c r="AG85" s="31"/>
      <c r="AH85" s="78"/>
      <c r="AI85" s="78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</row>
    <row r="86" spans="1:46">
      <c r="A86" s="31"/>
      <c r="B86" s="31"/>
      <c r="C86" s="31"/>
      <c r="D86" s="31"/>
      <c r="E86" s="78"/>
      <c r="F86" s="78"/>
      <c r="G86" s="31"/>
      <c r="H86" s="31"/>
      <c r="I86" s="31"/>
      <c r="J86" s="31"/>
      <c r="K86" s="31"/>
      <c r="L86" s="31"/>
      <c r="M86" s="31"/>
      <c r="N86" s="78"/>
      <c r="O86" s="78"/>
      <c r="P86" s="31"/>
      <c r="Q86" s="31"/>
      <c r="R86" s="78"/>
      <c r="S86" s="78"/>
      <c r="T86" s="31"/>
      <c r="U86" s="31"/>
      <c r="V86" s="78"/>
      <c r="W86" s="78"/>
      <c r="X86" s="31"/>
      <c r="Y86" s="31"/>
      <c r="Z86" s="78"/>
      <c r="AA86" s="78"/>
      <c r="AB86" s="31"/>
      <c r="AC86" s="31"/>
      <c r="AD86" s="78"/>
      <c r="AE86" s="78"/>
      <c r="AF86" s="31"/>
      <c r="AG86" s="31"/>
      <c r="AH86" s="78"/>
      <c r="AI86" s="78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</row>
    <row r="87" spans="1:46">
      <c r="A87" s="31"/>
      <c r="B87" s="31"/>
      <c r="C87" s="31"/>
      <c r="D87" s="31"/>
      <c r="E87" s="78"/>
      <c r="F87" s="78"/>
      <c r="G87" s="31"/>
      <c r="H87" s="31"/>
      <c r="I87" s="31"/>
      <c r="J87" s="31"/>
      <c r="K87" s="31"/>
      <c r="L87" s="31"/>
      <c r="M87" s="31"/>
      <c r="N87" s="78"/>
      <c r="O87" s="78"/>
      <c r="P87" s="31"/>
      <c r="Q87" s="31"/>
      <c r="R87" s="78"/>
      <c r="S87" s="78"/>
      <c r="T87" s="31"/>
      <c r="U87" s="31"/>
      <c r="V87" s="78"/>
      <c r="W87" s="78"/>
      <c r="X87" s="31"/>
      <c r="Y87" s="31"/>
      <c r="Z87" s="78"/>
      <c r="AA87" s="78"/>
      <c r="AB87" s="31"/>
      <c r="AC87" s="31"/>
      <c r="AD87" s="78"/>
      <c r="AE87" s="78"/>
      <c r="AF87" s="31"/>
      <c r="AG87" s="31"/>
      <c r="AH87" s="78"/>
      <c r="AI87" s="78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</row>
    <row r="88" spans="1:46">
      <c r="A88" s="31"/>
      <c r="B88" s="31"/>
      <c r="C88" s="31"/>
      <c r="D88" s="31"/>
      <c r="E88" s="78"/>
      <c r="F88" s="78"/>
      <c r="G88" s="31"/>
      <c r="H88" s="31"/>
      <c r="I88" s="31"/>
      <c r="J88" s="31"/>
      <c r="K88" s="31"/>
      <c r="L88" s="31"/>
      <c r="M88" s="31"/>
      <c r="N88" s="78"/>
      <c r="O88" s="78"/>
      <c r="P88" s="31"/>
      <c r="Q88" s="31"/>
      <c r="R88" s="78"/>
      <c r="S88" s="78"/>
      <c r="T88" s="31"/>
      <c r="U88" s="31"/>
      <c r="V88" s="78"/>
      <c r="W88" s="78"/>
      <c r="X88" s="31"/>
      <c r="Y88" s="31"/>
      <c r="Z88" s="78"/>
      <c r="AA88" s="78"/>
      <c r="AB88" s="31"/>
      <c r="AC88" s="31"/>
      <c r="AD88" s="78"/>
      <c r="AE88" s="78"/>
      <c r="AF88" s="31"/>
      <c r="AG88" s="31"/>
      <c r="AH88" s="78"/>
      <c r="AI88" s="78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</row>
    <row r="89" spans="1:46">
      <c r="A89" s="31"/>
      <c r="B89" s="31"/>
      <c r="C89" s="31"/>
      <c r="D89" s="31"/>
      <c r="E89" s="78"/>
      <c r="F89" s="78"/>
      <c r="G89" s="31"/>
      <c r="H89" s="31"/>
      <c r="I89" s="31"/>
      <c r="J89" s="31"/>
      <c r="K89" s="31"/>
      <c r="L89" s="31"/>
      <c r="M89" s="31"/>
      <c r="N89" s="78"/>
      <c r="O89" s="78"/>
      <c r="P89" s="31"/>
      <c r="Q89" s="31"/>
      <c r="R89" s="78"/>
      <c r="S89" s="78"/>
      <c r="T89" s="31"/>
      <c r="U89" s="31"/>
      <c r="V89" s="78"/>
      <c r="W89" s="78"/>
      <c r="X89" s="31"/>
      <c r="Y89" s="31"/>
      <c r="Z89" s="78"/>
      <c r="AA89" s="78"/>
      <c r="AB89" s="31"/>
      <c r="AC89" s="31"/>
      <c r="AD89" s="78"/>
      <c r="AE89" s="78"/>
      <c r="AF89" s="31"/>
      <c r="AG89" s="31"/>
      <c r="AH89" s="78"/>
      <c r="AI89" s="78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</row>
    <row r="90" spans="1:46">
      <c r="A90" s="31"/>
      <c r="B90" s="31"/>
      <c r="C90" s="31"/>
      <c r="D90" s="31"/>
      <c r="E90" s="78"/>
      <c r="F90" s="78"/>
      <c r="G90" s="31"/>
      <c r="H90" s="31"/>
      <c r="I90" s="31"/>
      <c r="J90" s="31"/>
      <c r="K90" s="31"/>
      <c r="L90" s="31"/>
      <c r="M90" s="31"/>
      <c r="N90" s="78"/>
      <c r="O90" s="78"/>
      <c r="P90" s="31"/>
      <c r="Q90" s="31"/>
      <c r="R90" s="78"/>
      <c r="S90" s="78"/>
      <c r="T90" s="31"/>
      <c r="U90" s="31"/>
      <c r="V90" s="78"/>
      <c r="W90" s="78"/>
      <c r="X90" s="31"/>
      <c r="Y90" s="31"/>
      <c r="Z90" s="78"/>
      <c r="AA90" s="78"/>
      <c r="AB90" s="31"/>
      <c r="AC90" s="31"/>
      <c r="AD90" s="78"/>
      <c r="AE90" s="78"/>
      <c r="AF90" s="31"/>
      <c r="AG90" s="31"/>
      <c r="AH90" s="78"/>
      <c r="AI90" s="78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</row>
    <row r="91" spans="1:46">
      <c r="A91" s="31"/>
      <c r="B91" s="31"/>
      <c r="C91" s="31"/>
      <c r="D91" s="31"/>
      <c r="E91" s="78"/>
      <c r="F91" s="78"/>
      <c r="G91" s="31"/>
      <c r="H91" s="31"/>
      <c r="I91" s="31"/>
      <c r="J91" s="31"/>
      <c r="K91" s="31"/>
      <c r="L91" s="31"/>
      <c r="M91" s="31"/>
      <c r="N91" s="78"/>
      <c r="O91" s="78"/>
      <c r="P91" s="31"/>
      <c r="Q91" s="31"/>
      <c r="R91" s="78"/>
      <c r="S91" s="78"/>
      <c r="T91" s="31"/>
      <c r="U91" s="31"/>
      <c r="V91" s="78"/>
      <c r="W91" s="78"/>
      <c r="X91" s="31"/>
      <c r="Y91" s="31"/>
      <c r="Z91" s="78"/>
      <c r="AA91" s="78"/>
      <c r="AB91" s="31"/>
      <c r="AC91" s="31"/>
      <c r="AD91" s="78"/>
      <c r="AE91" s="78"/>
      <c r="AF91" s="31"/>
      <c r="AG91" s="31"/>
      <c r="AH91" s="78"/>
      <c r="AI91" s="78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</row>
    <row r="92" spans="1:46" ht="15.6">
      <c r="A92" s="31"/>
      <c r="B92" s="31"/>
      <c r="C92" s="31"/>
      <c r="D92" s="31"/>
      <c r="E92" s="78"/>
      <c r="F92" s="78"/>
      <c r="G92" s="31"/>
      <c r="H92" s="31"/>
      <c r="I92" s="31"/>
      <c r="J92" s="31"/>
      <c r="K92" s="31"/>
      <c r="L92" s="31"/>
      <c r="M92" s="31"/>
      <c r="N92" s="78"/>
      <c r="O92" s="78"/>
      <c r="P92" s="31"/>
      <c r="Q92" s="31"/>
      <c r="R92" s="78"/>
      <c r="S92" s="78"/>
      <c r="T92" s="31"/>
      <c r="U92" s="31"/>
      <c r="V92" s="78"/>
      <c r="W92" s="78"/>
      <c r="X92" s="31"/>
      <c r="Y92" s="31"/>
      <c r="Z92" s="78"/>
      <c r="AA92" s="78"/>
      <c r="AB92" s="31"/>
      <c r="AC92" s="31"/>
      <c r="AD92" s="78"/>
      <c r="AE92" s="78"/>
      <c r="AF92" s="31"/>
      <c r="AG92" s="31"/>
      <c r="AH92" s="78"/>
      <c r="AI92" s="78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31"/>
    </row>
    <row r="93" spans="1:46" ht="15.6">
      <c r="A93" s="31"/>
      <c r="B93" s="31"/>
      <c r="C93" s="31"/>
      <c r="D93" s="31"/>
      <c r="E93" s="78"/>
      <c r="F93" s="78"/>
      <c r="G93" s="31"/>
      <c r="H93" s="31"/>
      <c r="I93" s="31"/>
      <c r="J93" s="31"/>
      <c r="K93" s="20"/>
      <c r="L93" s="20"/>
      <c r="M93" s="20"/>
      <c r="N93" s="77"/>
      <c r="O93" s="77"/>
      <c r="P93" s="20"/>
      <c r="Q93" s="20"/>
      <c r="R93" s="77"/>
      <c r="S93" s="77"/>
      <c r="T93" s="20"/>
      <c r="U93" s="20"/>
      <c r="V93" s="77"/>
      <c r="W93" s="77"/>
      <c r="X93" s="20"/>
      <c r="Y93" s="20"/>
      <c r="Z93" s="77"/>
      <c r="AA93" s="77"/>
      <c r="AB93" s="20"/>
      <c r="AC93" s="20"/>
      <c r="AD93" s="77"/>
      <c r="AE93" s="77"/>
      <c r="AF93" s="20"/>
      <c r="AG93" s="20"/>
      <c r="AH93" s="77"/>
      <c r="AI93" s="77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</row>
    <row r="94" spans="1:46" ht="15.6">
      <c r="A94" s="31"/>
      <c r="B94" s="31"/>
      <c r="C94" s="31"/>
      <c r="D94" s="31"/>
      <c r="E94" s="78"/>
      <c r="F94" s="78"/>
      <c r="G94" s="31"/>
      <c r="H94" s="31"/>
      <c r="I94" s="31"/>
      <c r="J94" s="31"/>
      <c r="K94" s="20"/>
      <c r="L94" s="20"/>
      <c r="M94" s="20"/>
      <c r="N94" s="77"/>
      <c r="O94" s="77"/>
      <c r="P94" s="20"/>
      <c r="Q94" s="20"/>
      <c r="R94" s="77"/>
      <c r="S94" s="77"/>
      <c r="T94" s="20"/>
      <c r="U94" s="20"/>
      <c r="V94" s="77"/>
      <c r="W94" s="77"/>
      <c r="X94" s="20"/>
      <c r="Y94" s="20"/>
      <c r="Z94" s="77"/>
      <c r="AA94" s="77"/>
      <c r="AB94" s="20"/>
      <c r="AC94" s="20"/>
      <c r="AD94" s="77"/>
      <c r="AE94" s="77"/>
      <c r="AF94" s="20"/>
      <c r="AG94" s="20"/>
      <c r="AH94" s="77"/>
      <c r="AI94" s="77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</row>
    <row r="95" spans="1:46" ht="15.6">
      <c r="A95" s="31"/>
      <c r="B95" s="31"/>
      <c r="C95" s="31"/>
      <c r="D95" s="31"/>
      <c r="E95" s="78"/>
      <c r="F95" s="78"/>
      <c r="G95" s="31"/>
      <c r="H95" s="31"/>
      <c r="I95" s="31"/>
      <c r="J95" s="31"/>
      <c r="K95" s="20"/>
      <c r="L95" s="20"/>
      <c r="M95" s="20"/>
      <c r="N95" s="77"/>
      <c r="O95" s="77"/>
      <c r="P95" s="20"/>
      <c r="Q95" s="20"/>
      <c r="R95" s="77"/>
      <c r="S95" s="77"/>
      <c r="T95" s="20"/>
      <c r="U95" s="20"/>
      <c r="V95" s="77"/>
      <c r="W95" s="77"/>
      <c r="X95" s="20"/>
      <c r="Y95" s="20"/>
      <c r="Z95" s="77"/>
      <c r="AA95" s="77"/>
      <c r="AB95" s="20"/>
      <c r="AC95" s="20"/>
      <c r="AD95" s="77"/>
      <c r="AE95" s="77"/>
      <c r="AF95" s="20"/>
      <c r="AG95" s="20"/>
      <c r="AH95" s="77"/>
      <c r="AI95" s="77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</row>
    <row r="96" spans="1:46" ht="15.6">
      <c r="A96" s="31"/>
      <c r="B96" s="31"/>
      <c r="C96" s="31"/>
      <c r="D96" s="31"/>
      <c r="E96" s="78"/>
      <c r="F96" s="78"/>
      <c r="G96" s="31"/>
      <c r="H96" s="31"/>
      <c r="I96" s="31"/>
      <c r="J96" s="31"/>
      <c r="K96" s="20"/>
      <c r="L96" s="20"/>
      <c r="M96" s="20"/>
      <c r="N96" s="77"/>
      <c r="O96" s="77"/>
      <c r="P96" s="20"/>
      <c r="Q96" s="20"/>
      <c r="R96" s="77"/>
      <c r="S96" s="77"/>
      <c r="T96" s="20"/>
      <c r="U96" s="20"/>
      <c r="V96" s="77"/>
      <c r="W96" s="77"/>
      <c r="X96" s="20"/>
      <c r="Y96" s="20"/>
      <c r="Z96" s="77"/>
      <c r="AA96" s="77"/>
      <c r="AB96" s="20"/>
      <c r="AC96" s="20"/>
      <c r="AD96" s="77"/>
      <c r="AE96" s="77"/>
      <c r="AF96" s="20"/>
      <c r="AG96" s="20"/>
      <c r="AH96" s="77"/>
      <c r="AI96" s="77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</row>
    <row r="97" spans="1:46" ht="15.6">
      <c r="A97" s="31"/>
      <c r="B97" s="31"/>
      <c r="C97" s="31"/>
      <c r="D97" s="31"/>
      <c r="E97" s="78"/>
      <c r="F97" s="78"/>
      <c r="G97" s="31"/>
      <c r="H97" s="31"/>
      <c r="I97" s="31"/>
      <c r="J97" s="31"/>
      <c r="K97" s="20"/>
      <c r="L97" s="20"/>
      <c r="M97" s="20"/>
      <c r="N97" s="77"/>
      <c r="O97" s="77"/>
      <c r="P97" s="20"/>
      <c r="Q97" s="20"/>
      <c r="R97" s="77"/>
      <c r="S97" s="77"/>
      <c r="T97" s="20"/>
      <c r="U97" s="20"/>
      <c r="V97" s="77"/>
      <c r="W97" s="77"/>
      <c r="X97" s="20"/>
      <c r="Y97" s="20"/>
      <c r="Z97" s="77"/>
      <c r="AA97" s="77"/>
      <c r="AB97" s="20"/>
      <c r="AC97" s="20"/>
      <c r="AD97" s="77"/>
      <c r="AE97" s="77"/>
      <c r="AF97" s="20"/>
      <c r="AG97" s="20"/>
      <c r="AH97" s="77"/>
      <c r="AI97" s="77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</row>
    <row r="98" spans="1:46" ht="15.6">
      <c r="A98" s="31"/>
      <c r="B98" s="31"/>
      <c r="C98" s="31"/>
      <c r="D98" s="31"/>
      <c r="E98" s="78"/>
      <c r="F98" s="78"/>
      <c r="G98" s="31"/>
      <c r="H98" s="31"/>
      <c r="I98" s="31"/>
      <c r="J98" s="31"/>
      <c r="K98" s="20"/>
      <c r="L98" s="20"/>
      <c r="M98" s="20"/>
      <c r="N98" s="77"/>
      <c r="O98" s="77"/>
      <c r="P98" s="20"/>
      <c r="Q98" s="20"/>
      <c r="R98" s="77"/>
      <c r="S98" s="77"/>
      <c r="T98" s="20"/>
      <c r="U98" s="20"/>
      <c r="V98" s="77"/>
      <c r="W98" s="77"/>
      <c r="X98" s="20"/>
      <c r="Y98" s="20"/>
      <c r="Z98" s="77"/>
      <c r="AA98" s="77"/>
      <c r="AB98" s="20"/>
      <c r="AC98" s="20"/>
      <c r="AD98" s="77"/>
      <c r="AE98" s="77"/>
      <c r="AF98" s="20"/>
      <c r="AG98" s="20"/>
      <c r="AH98" s="77"/>
      <c r="AI98" s="77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</row>
    <row r="99" spans="1:46" ht="15.6">
      <c r="A99" s="31"/>
      <c r="B99" s="31"/>
      <c r="C99" s="31"/>
      <c r="D99" s="31"/>
      <c r="E99" s="78"/>
      <c r="F99" s="78"/>
      <c r="G99" s="31"/>
      <c r="H99" s="31"/>
      <c r="I99" s="31"/>
      <c r="J99" s="31"/>
      <c r="K99" s="20"/>
      <c r="L99" s="20"/>
      <c r="M99" s="20"/>
      <c r="N99" s="77"/>
      <c r="O99" s="77"/>
      <c r="P99" s="20"/>
      <c r="Q99" s="20"/>
      <c r="R99" s="77"/>
      <c r="S99" s="77"/>
      <c r="T99" s="20"/>
      <c r="U99" s="20"/>
      <c r="V99" s="77"/>
      <c r="W99" s="77"/>
      <c r="X99" s="20"/>
      <c r="Y99" s="20"/>
      <c r="Z99" s="77"/>
      <c r="AA99" s="77"/>
      <c r="AB99" s="20"/>
      <c r="AC99" s="20"/>
      <c r="AD99" s="77"/>
      <c r="AE99" s="77"/>
      <c r="AF99" s="20"/>
      <c r="AG99" s="20"/>
      <c r="AH99" s="77"/>
      <c r="AI99" s="77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</row>
    <row r="100" spans="1:46" ht="15.6">
      <c r="A100" s="31"/>
      <c r="B100" s="31"/>
      <c r="C100" s="31"/>
      <c r="D100" s="31"/>
      <c r="E100" s="78"/>
      <c r="F100" s="78"/>
      <c r="G100" s="31"/>
      <c r="H100" s="31"/>
      <c r="I100" s="31"/>
      <c r="J100" s="31"/>
      <c r="K100" s="20"/>
      <c r="L100" s="20"/>
      <c r="M100" s="20"/>
      <c r="N100" s="77"/>
      <c r="O100" s="77"/>
      <c r="P100" s="20"/>
      <c r="Q100" s="20"/>
      <c r="R100" s="77"/>
      <c r="S100" s="77"/>
      <c r="T100" s="20"/>
      <c r="U100" s="20"/>
      <c r="V100" s="77"/>
      <c r="W100" s="77"/>
      <c r="X100" s="20"/>
      <c r="Y100" s="20"/>
      <c r="Z100" s="77"/>
      <c r="AA100" s="77"/>
      <c r="AB100" s="20"/>
      <c r="AC100" s="20"/>
      <c r="AD100" s="77"/>
      <c r="AE100" s="77"/>
      <c r="AF100" s="20"/>
      <c r="AG100" s="20"/>
      <c r="AH100" s="77"/>
      <c r="AI100" s="77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</row>
    <row r="101" spans="1:46" ht="15.6">
      <c r="A101" s="31"/>
      <c r="B101" s="31"/>
      <c r="C101" s="31"/>
      <c r="D101" s="31"/>
      <c r="E101" s="78"/>
      <c r="F101" s="78"/>
      <c r="G101" s="31"/>
      <c r="H101" s="31"/>
      <c r="I101" s="31"/>
      <c r="J101" s="31"/>
      <c r="K101" s="20"/>
      <c r="L101" s="20"/>
      <c r="M101" s="20"/>
      <c r="N101" s="77"/>
      <c r="O101" s="77"/>
      <c r="P101" s="20"/>
      <c r="Q101" s="20"/>
      <c r="R101" s="77"/>
      <c r="S101" s="77"/>
      <c r="T101" s="20"/>
      <c r="U101" s="20"/>
      <c r="V101" s="77"/>
      <c r="W101" s="77"/>
      <c r="X101" s="20"/>
      <c r="Y101" s="20"/>
      <c r="Z101" s="77"/>
      <c r="AA101" s="77"/>
      <c r="AB101" s="20"/>
      <c r="AC101" s="20"/>
      <c r="AD101" s="77"/>
      <c r="AE101" s="77"/>
      <c r="AF101" s="20"/>
      <c r="AG101" s="20"/>
      <c r="AH101" s="77"/>
      <c r="AI101" s="77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</row>
    <row r="102" spans="1:46" ht="15.6">
      <c r="A102" s="31"/>
      <c r="B102" s="31"/>
      <c r="C102" s="31"/>
      <c r="D102" s="31"/>
      <c r="E102" s="78"/>
      <c r="F102" s="78"/>
      <c r="G102" s="31"/>
      <c r="H102" s="31"/>
      <c r="I102" s="31"/>
      <c r="J102" s="31"/>
      <c r="K102" s="20"/>
      <c r="L102" s="20"/>
      <c r="M102" s="20"/>
      <c r="N102" s="77"/>
      <c r="O102" s="77"/>
      <c r="P102" s="20"/>
      <c r="Q102" s="20"/>
      <c r="R102" s="77"/>
      <c r="S102" s="77"/>
      <c r="T102" s="20"/>
      <c r="U102" s="20"/>
      <c r="V102" s="77"/>
      <c r="W102" s="77"/>
      <c r="X102" s="20"/>
      <c r="Y102" s="20"/>
      <c r="Z102" s="77"/>
      <c r="AA102" s="77"/>
      <c r="AB102" s="20"/>
      <c r="AC102" s="20"/>
      <c r="AD102" s="77"/>
      <c r="AE102" s="77"/>
      <c r="AF102" s="20"/>
      <c r="AG102" s="20"/>
      <c r="AH102" s="77"/>
      <c r="AI102" s="77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</row>
    <row r="103" spans="1:46" ht="15.6">
      <c r="A103" s="31"/>
      <c r="B103" s="31"/>
      <c r="C103" s="31"/>
      <c r="D103" s="31"/>
      <c r="E103" s="78"/>
      <c r="F103" s="78"/>
      <c r="G103" s="31"/>
      <c r="H103" s="31"/>
      <c r="I103" s="31"/>
      <c r="J103" s="31"/>
      <c r="K103" s="20"/>
      <c r="L103" s="20"/>
      <c r="M103" s="20"/>
      <c r="N103" s="77"/>
      <c r="O103" s="77"/>
      <c r="P103" s="20"/>
      <c r="Q103" s="20"/>
      <c r="R103" s="77"/>
      <c r="S103" s="77"/>
      <c r="T103" s="20"/>
      <c r="U103" s="20"/>
      <c r="V103" s="77"/>
      <c r="W103" s="77"/>
      <c r="X103" s="20"/>
      <c r="Y103" s="20"/>
      <c r="Z103" s="77"/>
      <c r="AA103" s="77"/>
      <c r="AB103" s="20"/>
      <c r="AC103" s="20"/>
      <c r="AD103" s="77"/>
      <c r="AE103" s="77"/>
      <c r="AF103" s="20"/>
      <c r="AG103" s="20"/>
      <c r="AH103" s="77"/>
      <c r="AI103" s="77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</row>
    <row r="104" spans="1:46" ht="15.6">
      <c r="A104" s="31"/>
      <c r="B104" s="31"/>
      <c r="C104" s="31"/>
      <c r="D104" s="31"/>
      <c r="E104" s="78"/>
      <c r="F104" s="78"/>
      <c r="G104" s="31"/>
      <c r="H104" s="31"/>
      <c r="I104" s="31"/>
      <c r="J104" s="31"/>
      <c r="K104" s="20"/>
      <c r="L104" s="20"/>
      <c r="M104" s="20"/>
      <c r="N104" s="77"/>
      <c r="O104" s="77"/>
      <c r="P104" s="20"/>
      <c r="Q104" s="20"/>
      <c r="R104" s="77"/>
      <c r="S104" s="77"/>
      <c r="T104" s="20"/>
      <c r="U104" s="20"/>
      <c r="V104" s="77"/>
      <c r="W104" s="77"/>
      <c r="X104" s="20"/>
      <c r="Y104" s="20"/>
      <c r="Z104" s="77"/>
      <c r="AA104" s="77"/>
      <c r="AB104" s="20"/>
      <c r="AC104" s="20"/>
      <c r="AD104" s="77"/>
      <c r="AE104" s="77"/>
      <c r="AF104" s="20"/>
      <c r="AG104" s="20"/>
      <c r="AH104" s="77"/>
      <c r="AI104" s="77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</row>
    <row r="105" spans="1:46" ht="15.6">
      <c r="A105" s="31"/>
      <c r="B105" s="31"/>
      <c r="C105" s="31"/>
      <c r="D105" s="31"/>
      <c r="E105" s="78"/>
      <c r="F105" s="78"/>
      <c r="G105" s="31"/>
      <c r="H105" s="31"/>
      <c r="I105" s="31"/>
      <c r="J105" s="31"/>
      <c r="K105" s="20"/>
      <c r="L105" s="20"/>
      <c r="M105" s="20"/>
      <c r="N105" s="77"/>
      <c r="O105" s="77"/>
      <c r="P105" s="20"/>
      <c r="Q105" s="20"/>
      <c r="R105" s="77"/>
      <c r="S105" s="77"/>
      <c r="T105" s="20"/>
      <c r="U105" s="20"/>
      <c r="V105" s="77"/>
      <c r="W105" s="77"/>
      <c r="X105" s="20"/>
      <c r="Y105" s="20"/>
      <c r="Z105" s="77"/>
      <c r="AA105" s="77"/>
      <c r="AB105" s="20"/>
      <c r="AC105" s="20"/>
      <c r="AD105" s="77"/>
      <c r="AE105" s="77"/>
      <c r="AF105" s="20"/>
      <c r="AG105" s="20"/>
      <c r="AH105" s="77"/>
      <c r="AI105" s="77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</row>
    <row r="106" spans="1:46" ht="15.6">
      <c r="A106" s="31"/>
      <c r="B106" s="31"/>
      <c r="C106" s="31"/>
      <c r="D106" s="31"/>
      <c r="E106" s="78"/>
      <c r="F106" s="78"/>
      <c r="G106" s="31"/>
      <c r="H106" s="31"/>
      <c r="I106" s="31"/>
      <c r="J106" s="31"/>
      <c r="K106" s="20"/>
      <c r="L106" s="20"/>
      <c r="M106" s="20"/>
      <c r="N106" s="77"/>
      <c r="O106" s="77"/>
      <c r="P106" s="20"/>
      <c r="Q106" s="20"/>
      <c r="R106" s="77"/>
      <c r="S106" s="77"/>
      <c r="T106" s="20"/>
      <c r="U106" s="20"/>
      <c r="V106" s="77"/>
      <c r="W106" s="77"/>
      <c r="X106" s="20"/>
      <c r="Y106" s="20"/>
      <c r="Z106" s="77"/>
      <c r="AA106" s="77"/>
      <c r="AB106" s="20"/>
      <c r="AC106" s="20"/>
      <c r="AD106" s="77"/>
      <c r="AE106" s="77"/>
      <c r="AF106" s="20"/>
      <c r="AG106" s="20"/>
      <c r="AH106" s="77"/>
      <c r="AI106" s="77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</row>
    <row r="107" spans="1:46" ht="15.6">
      <c r="A107" s="31"/>
      <c r="B107" s="31"/>
      <c r="C107" s="31"/>
      <c r="D107" s="31"/>
      <c r="E107" s="78"/>
      <c r="F107" s="78"/>
      <c r="G107" s="31"/>
      <c r="H107" s="31"/>
      <c r="I107" s="31"/>
      <c r="J107" s="31"/>
      <c r="K107" s="20"/>
      <c r="L107" s="20"/>
      <c r="M107" s="20"/>
      <c r="N107" s="77"/>
      <c r="O107" s="77"/>
      <c r="P107" s="20"/>
      <c r="Q107" s="20"/>
      <c r="R107" s="77"/>
      <c r="S107" s="77"/>
      <c r="T107" s="20"/>
      <c r="U107" s="20"/>
      <c r="V107" s="77"/>
      <c r="W107" s="77"/>
      <c r="X107" s="20"/>
      <c r="Y107" s="20"/>
      <c r="Z107" s="77"/>
      <c r="AA107" s="77"/>
      <c r="AB107" s="20"/>
      <c r="AC107" s="20"/>
      <c r="AD107" s="77"/>
      <c r="AE107" s="77"/>
      <c r="AF107" s="20"/>
      <c r="AG107" s="20"/>
      <c r="AH107" s="77"/>
      <c r="AI107" s="77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</row>
    <row r="108" spans="1:46" ht="15.6">
      <c r="A108" s="31"/>
      <c r="B108" s="31"/>
      <c r="C108" s="31"/>
      <c r="D108" s="31"/>
      <c r="E108" s="78"/>
      <c r="F108" s="78"/>
      <c r="G108" s="31"/>
      <c r="H108" s="31"/>
      <c r="I108" s="31"/>
      <c r="J108" s="31"/>
      <c r="K108" s="20"/>
      <c r="L108" s="20"/>
      <c r="M108" s="20"/>
      <c r="N108" s="77"/>
      <c r="O108" s="77"/>
      <c r="P108" s="20"/>
      <c r="Q108" s="20"/>
      <c r="R108" s="77"/>
      <c r="S108" s="77"/>
      <c r="T108" s="20"/>
      <c r="U108" s="20"/>
      <c r="V108" s="77"/>
      <c r="W108" s="77"/>
      <c r="X108" s="20"/>
      <c r="Y108" s="20"/>
      <c r="Z108" s="77"/>
      <c r="AA108" s="77"/>
      <c r="AB108" s="20"/>
      <c r="AC108" s="20"/>
      <c r="AD108" s="77"/>
      <c r="AE108" s="77"/>
      <c r="AF108" s="20"/>
      <c r="AG108" s="20"/>
      <c r="AH108" s="77"/>
      <c r="AI108" s="77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</row>
    <row r="109" spans="1:46" ht="15.6">
      <c r="A109" s="31"/>
      <c r="B109" s="31"/>
      <c r="C109" s="31"/>
      <c r="D109" s="31"/>
      <c r="E109" s="78"/>
      <c r="F109" s="78"/>
      <c r="G109" s="31"/>
      <c r="H109" s="31"/>
      <c r="I109" s="31"/>
      <c r="J109" s="31"/>
      <c r="K109" s="20"/>
      <c r="L109" s="20"/>
      <c r="M109" s="20"/>
      <c r="N109" s="77"/>
      <c r="O109" s="77"/>
      <c r="P109" s="20"/>
      <c r="Q109" s="20"/>
      <c r="R109" s="77"/>
      <c r="S109" s="77"/>
      <c r="T109" s="20"/>
      <c r="U109" s="20"/>
      <c r="V109" s="77"/>
      <c r="W109" s="77"/>
      <c r="X109" s="20"/>
      <c r="Y109" s="20"/>
      <c r="Z109" s="77"/>
      <c r="AA109" s="77"/>
      <c r="AB109" s="20"/>
      <c r="AC109" s="20"/>
      <c r="AD109" s="77"/>
      <c r="AE109" s="77"/>
      <c r="AF109" s="20"/>
      <c r="AG109" s="20"/>
      <c r="AH109" s="77"/>
      <c r="AI109" s="77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</row>
    <row r="110" spans="1:46" ht="15.6">
      <c r="A110" s="31"/>
      <c r="B110" s="31"/>
      <c r="C110" s="31"/>
      <c r="D110" s="31"/>
      <c r="E110" s="78"/>
      <c r="F110" s="78"/>
      <c r="G110" s="31"/>
      <c r="H110" s="31"/>
      <c r="I110" s="31"/>
      <c r="J110" s="31"/>
      <c r="K110" s="20"/>
      <c r="L110" s="20"/>
      <c r="M110" s="20"/>
      <c r="N110" s="77"/>
      <c r="O110" s="77"/>
      <c r="P110" s="20"/>
      <c r="Q110" s="20"/>
      <c r="R110" s="77"/>
      <c r="S110" s="77"/>
      <c r="T110" s="20"/>
      <c r="U110" s="20"/>
      <c r="V110" s="77"/>
      <c r="W110" s="77"/>
      <c r="X110" s="20"/>
      <c r="Y110" s="20"/>
      <c r="Z110" s="77"/>
      <c r="AA110" s="77"/>
      <c r="AB110" s="20"/>
      <c r="AC110" s="20"/>
      <c r="AD110" s="77"/>
      <c r="AE110" s="77"/>
      <c r="AF110" s="20"/>
      <c r="AG110" s="20"/>
      <c r="AH110" s="77"/>
      <c r="AI110" s="77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</row>
    <row r="111" spans="1:46" ht="15.6">
      <c r="A111" s="31"/>
      <c r="B111" s="31"/>
      <c r="C111" s="31"/>
      <c r="D111" s="31"/>
      <c r="E111" s="78"/>
      <c r="F111" s="78"/>
      <c r="G111" s="31"/>
      <c r="H111" s="31"/>
      <c r="I111" s="31"/>
      <c r="J111" s="31"/>
      <c r="K111" s="20"/>
      <c r="L111" s="20"/>
      <c r="M111" s="20"/>
      <c r="N111" s="77"/>
      <c r="O111" s="77"/>
      <c r="P111" s="20"/>
      <c r="Q111" s="20"/>
      <c r="R111" s="77"/>
      <c r="S111" s="77"/>
      <c r="T111" s="20"/>
      <c r="U111" s="20"/>
      <c r="V111" s="77"/>
      <c r="W111" s="77"/>
      <c r="X111" s="20"/>
      <c r="Y111" s="20"/>
      <c r="Z111" s="77"/>
      <c r="AA111" s="77"/>
      <c r="AB111" s="20"/>
      <c r="AC111" s="20"/>
      <c r="AD111" s="77"/>
      <c r="AE111" s="77"/>
      <c r="AF111" s="20"/>
      <c r="AG111" s="20"/>
      <c r="AH111" s="77"/>
      <c r="AI111" s="77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</row>
    <row r="112" spans="1:46" ht="15.6">
      <c r="A112" s="31"/>
      <c r="B112" s="31"/>
      <c r="C112" s="31"/>
      <c r="D112" s="31"/>
      <c r="E112" s="78"/>
      <c r="F112" s="78"/>
      <c r="G112" s="31"/>
      <c r="H112" s="31"/>
      <c r="I112" s="31"/>
      <c r="J112" s="31"/>
      <c r="K112" s="20"/>
      <c r="L112" s="20"/>
      <c r="M112" s="20"/>
      <c r="N112" s="77"/>
      <c r="O112" s="77"/>
      <c r="P112" s="20"/>
      <c r="Q112" s="20"/>
      <c r="R112" s="77"/>
      <c r="S112" s="77"/>
      <c r="T112" s="20"/>
      <c r="U112" s="20"/>
      <c r="V112" s="77"/>
      <c r="W112" s="77"/>
      <c r="X112" s="20"/>
      <c r="Y112" s="20"/>
      <c r="Z112" s="77"/>
      <c r="AA112" s="77"/>
      <c r="AB112" s="20"/>
      <c r="AC112" s="20"/>
      <c r="AD112" s="77"/>
      <c r="AE112" s="77"/>
      <c r="AF112" s="20"/>
      <c r="AG112" s="20"/>
      <c r="AH112" s="77"/>
      <c r="AI112" s="77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</row>
    <row r="113" spans="1:46" ht="15.6">
      <c r="A113" s="31"/>
      <c r="B113" s="31"/>
      <c r="C113" s="31"/>
      <c r="D113" s="31"/>
      <c r="E113" s="78"/>
      <c r="F113" s="78"/>
      <c r="G113" s="31"/>
      <c r="H113" s="31"/>
      <c r="I113" s="31"/>
      <c r="J113" s="31"/>
      <c r="K113" s="20"/>
      <c r="L113" s="20"/>
      <c r="M113" s="20"/>
      <c r="N113" s="77"/>
      <c r="O113" s="77"/>
      <c r="P113" s="20"/>
      <c r="Q113" s="20"/>
      <c r="R113" s="77"/>
      <c r="S113" s="77"/>
      <c r="T113" s="20"/>
      <c r="U113" s="20"/>
      <c r="V113" s="77"/>
      <c r="W113" s="77"/>
      <c r="X113" s="20"/>
      <c r="Y113" s="20"/>
      <c r="Z113" s="77"/>
      <c r="AA113" s="77"/>
      <c r="AB113" s="20"/>
      <c r="AC113" s="20"/>
      <c r="AD113" s="77"/>
      <c r="AE113" s="77"/>
      <c r="AF113" s="20"/>
      <c r="AG113" s="20"/>
      <c r="AH113" s="77"/>
      <c r="AI113" s="77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</row>
    <row r="114" spans="1:46" ht="15.6">
      <c r="A114" s="31"/>
      <c r="B114" s="31"/>
      <c r="C114" s="31"/>
      <c r="D114" s="31"/>
      <c r="E114" s="78"/>
      <c r="F114" s="78"/>
      <c r="G114" s="31"/>
      <c r="H114" s="31"/>
      <c r="I114" s="31"/>
      <c r="J114" s="31"/>
      <c r="K114" s="20"/>
      <c r="L114" s="20"/>
      <c r="M114" s="20"/>
      <c r="N114" s="77"/>
      <c r="O114" s="77"/>
      <c r="P114" s="20"/>
      <c r="Q114" s="20"/>
      <c r="R114" s="77"/>
      <c r="S114" s="77"/>
      <c r="T114" s="20"/>
      <c r="U114" s="20"/>
      <c r="V114" s="77"/>
      <c r="W114" s="77"/>
      <c r="X114" s="20"/>
      <c r="Y114" s="20"/>
      <c r="Z114" s="77"/>
      <c r="AA114" s="77"/>
      <c r="AB114" s="20"/>
      <c r="AC114" s="20"/>
      <c r="AD114" s="77"/>
      <c r="AE114" s="77"/>
      <c r="AF114" s="20"/>
      <c r="AG114" s="20"/>
      <c r="AH114" s="77"/>
      <c r="AI114" s="77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</row>
    <row r="115" spans="1:46" ht="15.6">
      <c r="A115" s="31"/>
      <c r="B115" s="31"/>
      <c r="C115" s="31"/>
      <c r="D115" s="31"/>
      <c r="E115" s="78"/>
      <c r="F115" s="78"/>
      <c r="G115" s="31"/>
      <c r="H115" s="31"/>
      <c r="I115" s="31"/>
      <c r="J115" s="31"/>
      <c r="K115" s="20"/>
      <c r="L115" s="20"/>
      <c r="M115" s="20"/>
      <c r="N115" s="77"/>
      <c r="O115" s="77"/>
      <c r="P115" s="20"/>
      <c r="Q115" s="20"/>
      <c r="R115" s="77"/>
      <c r="S115" s="77"/>
      <c r="T115" s="20"/>
      <c r="U115" s="20"/>
      <c r="V115" s="77"/>
      <c r="W115" s="77"/>
      <c r="X115" s="20"/>
      <c r="Y115" s="20"/>
      <c r="Z115" s="77"/>
      <c r="AA115" s="77"/>
      <c r="AB115" s="20"/>
      <c r="AC115" s="20"/>
      <c r="AD115" s="77"/>
      <c r="AE115" s="77"/>
      <c r="AF115" s="20"/>
      <c r="AG115" s="20"/>
      <c r="AH115" s="77"/>
      <c r="AI115" s="77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</row>
    <row r="116" spans="1:46" ht="15.6">
      <c r="A116" s="31"/>
      <c r="B116" s="31"/>
      <c r="C116" s="31"/>
      <c r="D116" s="31"/>
      <c r="E116" s="78"/>
      <c r="F116" s="78"/>
      <c r="G116" s="31"/>
      <c r="H116" s="31"/>
      <c r="I116" s="31"/>
      <c r="J116" s="31"/>
      <c r="K116" s="20"/>
      <c r="L116" s="20"/>
      <c r="M116" s="20"/>
      <c r="N116" s="77"/>
      <c r="O116" s="77"/>
      <c r="P116" s="20"/>
      <c r="Q116" s="20"/>
      <c r="R116" s="77"/>
      <c r="S116" s="77"/>
      <c r="T116" s="20"/>
      <c r="U116" s="20"/>
      <c r="V116" s="77"/>
      <c r="W116" s="77"/>
      <c r="X116" s="20"/>
      <c r="Y116" s="20"/>
      <c r="Z116" s="77"/>
      <c r="AA116" s="77"/>
      <c r="AB116" s="20"/>
      <c r="AC116" s="20"/>
      <c r="AD116" s="77"/>
      <c r="AE116" s="77"/>
      <c r="AF116" s="20"/>
      <c r="AG116" s="20"/>
      <c r="AH116" s="77"/>
      <c r="AI116" s="77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</row>
    <row r="117" spans="1:46" ht="15.6">
      <c r="A117" s="31"/>
      <c r="B117" s="31"/>
      <c r="C117" s="31"/>
      <c r="D117" s="31"/>
      <c r="E117" s="78"/>
      <c r="F117" s="78"/>
      <c r="G117" s="31"/>
      <c r="H117" s="31"/>
      <c r="I117" s="31"/>
      <c r="J117" s="31"/>
      <c r="K117" s="20"/>
      <c r="L117" s="20"/>
      <c r="M117" s="20"/>
      <c r="N117" s="77"/>
      <c r="O117" s="77"/>
      <c r="P117" s="20"/>
      <c r="Q117" s="20"/>
      <c r="R117" s="77"/>
      <c r="S117" s="77"/>
      <c r="T117" s="20"/>
      <c r="U117" s="20"/>
      <c r="V117" s="77"/>
      <c r="W117" s="77"/>
      <c r="X117" s="20"/>
      <c r="Y117" s="20"/>
      <c r="Z117" s="77"/>
      <c r="AA117" s="77"/>
      <c r="AB117" s="20"/>
      <c r="AC117" s="20"/>
      <c r="AD117" s="77"/>
      <c r="AE117" s="77"/>
      <c r="AF117" s="20"/>
      <c r="AG117" s="20"/>
      <c r="AH117" s="77"/>
      <c r="AI117" s="77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</row>
    <row r="118" spans="1:46" ht="15.6">
      <c r="A118" s="31"/>
      <c r="B118" s="31"/>
      <c r="C118" s="31"/>
      <c r="D118" s="31"/>
      <c r="E118" s="78"/>
      <c r="F118" s="78"/>
      <c r="G118" s="31"/>
      <c r="H118" s="31"/>
      <c r="I118" s="31"/>
      <c r="J118" s="31"/>
      <c r="K118" s="20"/>
      <c r="L118" s="20"/>
      <c r="M118" s="20"/>
      <c r="N118" s="77"/>
      <c r="O118" s="77"/>
      <c r="P118" s="20"/>
      <c r="Q118" s="20"/>
      <c r="R118" s="77"/>
      <c r="S118" s="77"/>
      <c r="T118" s="20"/>
      <c r="U118" s="20"/>
      <c r="V118" s="77"/>
      <c r="W118" s="77"/>
      <c r="X118" s="20"/>
      <c r="Y118" s="20"/>
      <c r="Z118" s="77"/>
      <c r="AA118" s="77"/>
      <c r="AB118" s="20"/>
      <c r="AC118" s="20"/>
      <c r="AD118" s="77"/>
      <c r="AE118" s="77"/>
      <c r="AF118" s="20"/>
      <c r="AG118" s="20"/>
      <c r="AH118" s="77"/>
      <c r="AI118" s="77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</row>
    <row r="119" spans="1:46" ht="15.6">
      <c r="A119" s="31"/>
      <c r="B119" s="31"/>
      <c r="C119" s="31"/>
      <c r="D119" s="31"/>
      <c r="E119" s="78"/>
      <c r="F119" s="78"/>
      <c r="G119" s="31"/>
      <c r="H119" s="31"/>
      <c r="I119" s="31"/>
      <c r="J119" s="31"/>
      <c r="K119" s="20"/>
      <c r="L119" s="20"/>
      <c r="M119" s="20"/>
      <c r="N119" s="77"/>
      <c r="O119" s="77"/>
      <c r="P119" s="20"/>
      <c r="Q119" s="20"/>
      <c r="R119" s="77"/>
      <c r="S119" s="77"/>
      <c r="T119" s="20"/>
      <c r="U119" s="20"/>
      <c r="V119" s="77"/>
      <c r="W119" s="77"/>
      <c r="X119" s="20"/>
      <c r="Y119" s="20"/>
      <c r="Z119" s="77"/>
      <c r="AA119" s="77"/>
      <c r="AB119" s="20"/>
      <c r="AC119" s="20"/>
      <c r="AD119" s="77"/>
      <c r="AE119" s="77"/>
      <c r="AF119" s="20"/>
      <c r="AG119" s="20"/>
      <c r="AH119" s="77"/>
      <c r="AI119" s="77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</row>
    <row r="120" spans="1:46" ht="15.6">
      <c r="A120" s="31"/>
      <c r="B120" s="31"/>
      <c r="C120" s="31"/>
      <c r="D120" s="31"/>
      <c r="E120" s="78"/>
      <c r="F120" s="78"/>
      <c r="G120" s="31"/>
      <c r="H120" s="31"/>
      <c r="I120" s="31"/>
      <c r="J120" s="31"/>
      <c r="K120" s="20"/>
      <c r="L120" s="20"/>
      <c r="M120" s="20"/>
      <c r="N120" s="77"/>
      <c r="O120" s="77"/>
      <c r="P120" s="20"/>
      <c r="Q120" s="20"/>
      <c r="R120" s="77"/>
      <c r="S120" s="77"/>
      <c r="T120" s="20"/>
      <c r="U120" s="20"/>
      <c r="V120" s="77"/>
      <c r="W120" s="77"/>
      <c r="X120" s="20"/>
      <c r="Y120" s="20"/>
      <c r="Z120" s="77"/>
      <c r="AA120" s="77"/>
      <c r="AB120" s="20"/>
      <c r="AC120" s="20"/>
      <c r="AD120" s="77"/>
      <c r="AE120" s="77"/>
      <c r="AF120" s="20"/>
      <c r="AG120" s="20"/>
      <c r="AH120" s="77"/>
      <c r="AI120" s="77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</row>
    <row r="121" spans="1:46" ht="15.6">
      <c r="A121" s="31"/>
      <c r="B121" s="31"/>
      <c r="C121" s="31"/>
      <c r="D121" s="31"/>
      <c r="E121" s="78"/>
      <c r="F121" s="78"/>
      <c r="G121" s="31"/>
      <c r="H121" s="31"/>
      <c r="I121" s="31"/>
      <c r="J121" s="31"/>
      <c r="K121" s="20"/>
      <c r="L121" s="20"/>
      <c r="M121" s="20"/>
      <c r="N121" s="77"/>
      <c r="O121" s="77"/>
      <c r="P121" s="20"/>
      <c r="Q121" s="20"/>
      <c r="R121" s="77"/>
      <c r="S121" s="77"/>
      <c r="T121" s="20"/>
      <c r="U121" s="20"/>
      <c r="V121" s="77"/>
      <c r="W121" s="77"/>
      <c r="X121" s="20"/>
      <c r="Y121" s="20"/>
      <c r="Z121" s="77"/>
      <c r="AA121" s="77"/>
      <c r="AB121" s="20"/>
      <c r="AC121" s="20"/>
      <c r="AD121" s="77"/>
      <c r="AE121" s="77"/>
      <c r="AF121" s="20"/>
      <c r="AG121" s="20"/>
      <c r="AH121" s="77"/>
      <c r="AI121" s="77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</row>
    <row r="122" spans="1:46" ht="15.6">
      <c r="A122" s="31"/>
      <c r="B122" s="31"/>
      <c r="C122" s="31"/>
      <c r="D122" s="31"/>
      <c r="E122" s="78"/>
      <c r="F122" s="78"/>
      <c r="G122" s="31"/>
      <c r="H122" s="31"/>
      <c r="I122" s="31"/>
      <c r="J122" s="31"/>
      <c r="K122" s="20"/>
      <c r="L122" s="20"/>
      <c r="M122" s="20"/>
      <c r="N122" s="77"/>
      <c r="O122" s="77"/>
      <c r="P122" s="20"/>
      <c r="Q122" s="20"/>
      <c r="R122" s="77"/>
      <c r="S122" s="77"/>
      <c r="T122" s="20"/>
      <c r="U122" s="20"/>
      <c r="V122" s="77"/>
      <c r="W122" s="77"/>
      <c r="X122" s="20"/>
      <c r="Y122" s="20"/>
      <c r="Z122" s="77"/>
      <c r="AA122" s="77"/>
      <c r="AB122" s="20"/>
      <c r="AC122" s="20"/>
      <c r="AD122" s="77"/>
      <c r="AE122" s="77"/>
      <c r="AF122" s="20"/>
      <c r="AG122" s="20"/>
      <c r="AH122" s="77"/>
      <c r="AI122" s="77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</row>
    <row r="123" spans="1:46" ht="15.6">
      <c r="A123" s="31"/>
      <c r="B123" s="31"/>
      <c r="C123" s="31"/>
      <c r="D123" s="31"/>
      <c r="E123" s="78"/>
      <c r="F123" s="78"/>
      <c r="G123" s="31"/>
      <c r="H123" s="31"/>
      <c r="I123" s="31"/>
      <c r="J123" s="31"/>
      <c r="K123" s="20"/>
      <c r="L123" s="20"/>
      <c r="M123" s="20"/>
      <c r="N123" s="77"/>
      <c r="O123" s="77"/>
      <c r="P123" s="20"/>
      <c r="Q123" s="20"/>
      <c r="R123" s="77"/>
      <c r="S123" s="77"/>
      <c r="T123" s="20"/>
      <c r="U123" s="20"/>
      <c r="V123" s="77"/>
      <c r="W123" s="77"/>
      <c r="X123" s="20"/>
      <c r="Y123" s="20"/>
      <c r="Z123" s="77"/>
      <c r="AA123" s="77"/>
      <c r="AB123" s="20"/>
      <c r="AC123" s="20"/>
      <c r="AD123" s="77"/>
      <c r="AE123" s="77"/>
      <c r="AF123" s="20"/>
      <c r="AG123" s="20"/>
      <c r="AH123" s="77"/>
      <c r="AI123" s="77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</row>
    <row r="124" spans="1:46" ht="15.6">
      <c r="A124" s="31"/>
      <c r="B124" s="31"/>
      <c r="C124" s="31"/>
      <c r="D124" s="31"/>
      <c r="E124" s="78"/>
      <c r="F124" s="78"/>
      <c r="G124" s="31"/>
      <c r="H124" s="31"/>
      <c r="I124" s="31"/>
      <c r="J124" s="31"/>
      <c r="K124" s="20"/>
      <c r="L124" s="20"/>
      <c r="M124" s="20"/>
      <c r="N124" s="77"/>
      <c r="O124" s="77"/>
      <c r="P124" s="20"/>
      <c r="Q124" s="20"/>
      <c r="R124" s="77"/>
      <c r="S124" s="77"/>
      <c r="T124" s="20"/>
      <c r="U124" s="20"/>
      <c r="V124" s="77"/>
      <c r="W124" s="77"/>
      <c r="X124" s="20"/>
      <c r="Y124" s="20"/>
      <c r="Z124" s="77"/>
      <c r="AA124" s="77"/>
      <c r="AB124" s="20"/>
      <c r="AC124" s="20"/>
      <c r="AD124" s="77"/>
      <c r="AE124" s="77"/>
      <c r="AF124" s="20"/>
      <c r="AG124" s="20"/>
      <c r="AH124" s="77"/>
      <c r="AI124" s="77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</row>
    <row r="125" spans="1:46" ht="15.6">
      <c r="A125" s="31"/>
      <c r="B125" s="31"/>
      <c r="C125" s="31"/>
      <c r="D125" s="31"/>
      <c r="E125" s="78"/>
      <c r="F125" s="78"/>
      <c r="G125" s="31"/>
      <c r="H125" s="31"/>
      <c r="I125" s="31"/>
      <c r="J125" s="31"/>
      <c r="K125" s="20"/>
      <c r="L125" s="20"/>
      <c r="M125" s="20"/>
      <c r="N125" s="77"/>
      <c r="O125" s="77"/>
      <c r="P125" s="20"/>
      <c r="Q125" s="20"/>
      <c r="R125" s="77"/>
      <c r="S125" s="77"/>
      <c r="T125" s="20"/>
      <c r="U125" s="20"/>
      <c r="V125" s="77"/>
      <c r="W125" s="77"/>
      <c r="X125" s="20"/>
      <c r="Y125" s="20"/>
      <c r="Z125" s="77"/>
      <c r="AA125" s="77"/>
      <c r="AB125" s="20"/>
      <c r="AC125" s="20"/>
      <c r="AD125" s="77"/>
      <c r="AE125" s="77"/>
      <c r="AF125" s="20"/>
      <c r="AG125" s="20"/>
      <c r="AH125" s="77"/>
      <c r="AI125" s="77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</row>
    <row r="126" spans="1:46" ht="15.6">
      <c r="A126" s="31"/>
      <c r="B126" s="31"/>
      <c r="C126" s="31"/>
      <c r="D126" s="31"/>
      <c r="E126" s="78"/>
      <c r="F126" s="78"/>
      <c r="G126" s="31"/>
      <c r="H126" s="31"/>
      <c r="I126" s="31"/>
      <c r="J126" s="31"/>
      <c r="K126" s="20"/>
      <c r="L126" s="20"/>
      <c r="M126" s="20"/>
      <c r="N126" s="77"/>
      <c r="O126" s="77"/>
      <c r="P126" s="20"/>
      <c r="Q126" s="20"/>
      <c r="R126" s="77"/>
      <c r="S126" s="77"/>
      <c r="T126" s="20"/>
      <c r="U126" s="20"/>
      <c r="V126" s="77"/>
      <c r="W126" s="77"/>
      <c r="X126" s="20"/>
      <c r="Y126" s="20"/>
      <c r="Z126" s="77"/>
      <c r="AA126" s="77"/>
      <c r="AB126" s="20"/>
      <c r="AC126" s="20"/>
      <c r="AD126" s="77"/>
      <c r="AE126" s="77"/>
      <c r="AF126" s="20"/>
      <c r="AG126" s="20"/>
      <c r="AH126" s="77"/>
      <c r="AI126" s="77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</row>
    <row r="127" spans="1:46" ht="15.6">
      <c r="A127" s="31"/>
      <c r="B127" s="31"/>
      <c r="C127" s="31"/>
      <c r="D127" s="31"/>
      <c r="E127" s="78"/>
      <c r="F127" s="78"/>
      <c r="G127" s="31"/>
      <c r="H127" s="31"/>
      <c r="I127" s="31"/>
      <c r="J127" s="31"/>
      <c r="K127" s="20"/>
      <c r="L127" s="20"/>
      <c r="M127" s="20"/>
      <c r="N127" s="77"/>
      <c r="O127" s="77"/>
      <c r="P127" s="20"/>
      <c r="Q127" s="20"/>
      <c r="R127" s="77"/>
      <c r="S127" s="77"/>
      <c r="T127" s="20"/>
      <c r="U127" s="20"/>
      <c r="V127" s="77"/>
      <c r="W127" s="77"/>
      <c r="X127" s="20"/>
      <c r="Y127" s="20"/>
      <c r="Z127" s="77"/>
      <c r="AA127" s="77"/>
      <c r="AB127" s="20"/>
      <c r="AC127" s="20"/>
      <c r="AD127" s="77"/>
      <c r="AE127" s="77"/>
      <c r="AF127" s="20"/>
      <c r="AG127" s="20"/>
      <c r="AH127" s="77"/>
      <c r="AI127" s="77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</row>
    <row r="128" spans="1:46" ht="15.6">
      <c r="A128" s="31"/>
      <c r="B128" s="31"/>
      <c r="C128" s="31"/>
      <c r="D128" s="31"/>
      <c r="E128" s="78"/>
      <c r="F128" s="78"/>
      <c r="G128" s="31"/>
      <c r="H128" s="31"/>
      <c r="I128" s="31"/>
      <c r="J128" s="31"/>
      <c r="K128" s="20"/>
      <c r="L128" s="20"/>
      <c r="M128" s="20"/>
      <c r="N128" s="77"/>
      <c r="O128" s="77"/>
      <c r="P128" s="20"/>
      <c r="Q128" s="20"/>
      <c r="R128" s="77"/>
      <c r="S128" s="77"/>
      <c r="T128" s="20"/>
      <c r="U128" s="20"/>
      <c r="V128" s="77"/>
      <c r="W128" s="77"/>
      <c r="X128" s="20"/>
      <c r="Y128" s="20"/>
      <c r="Z128" s="77"/>
      <c r="AA128" s="77"/>
      <c r="AB128" s="20"/>
      <c r="AC128" s="20"/>
      <c r="AD128" s="77"/>
      <c r="AE128" s="77"/>
      <c r="AF128" s="20"/>
      <c r="AG128" s="20"/>
      <c r="AH128" s="77"/>
      <c r="AI128" s="77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</row>
    <row r="129" spans="1:46" ht="15.6">
      <c r="A129" s="31"/>
      <c r="B129" s="31"/>
      <c r="C129" s="31"/>
      <c r="D129" s="31"/>
      <c r="E129" s="78"/>
      <c r="F129" s="78"/>
      <c r="G129" s="31"/>
      <c r="H129" s="31"/>
      <c r="I129" s="31"/>
      <c r="J129" s="31"/>
      <c r="K129" s="20"/>
      <c r="L129" s="20"/>
      <c r="M129" s="20"/>
      <c r="N129" s="77"/>
      <c r="O129" s="77"/>
      <c r="P129" s="20"/>
      <c r="Q129" s="20"/>
      <c r="R129" s="77"/>
      <c r="S129" s="77"/>
      <c r="T129" s="20"/>
      <c r="U129" s="20"/>
      <c r="V129" s="77"/>
      <c r="W129" s="77"/>
      <c r="X129" s="20"/>
      <c r="Y129" s="20"/>
      <c r="Z129" s="77"/>
      <c r="AA129" s="77"/>
      <c r="AB129" s="20"/>
      <c r="AC129" s="20"/>
      <c r="AD129" s="77"/>
      <c r="AE129" s="77"/>
      <c r="AF129" s="20"/>
      <c r="AG129" s="20"/>
      <c r="AH129" s="77"/>
      <c r="AI129" s="77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</row>
    <row r="130" spans="1:46" ht="15.6">
      <c r="A130" s="31"/>
      <c r="B130" s="31"/>
      <c r="C130" s="31"/>
      <c r="D130" s="31"/>
      <c r="E130" s="78"/>
      <c r="F130" s="78"/>
      <c r="G130" s="31"/>
      <c r="H130" s="31"/>
      <c r="I130" s="31"/>
      <c r="J130" s="31"/>
      <c r="K130" s="20"/>
      <c r="L130" s="20"/>
      <c r="M130" s="20"/>
      <c r="N130" s="77"/>
      <c r="O130" s="77"/>
      <c r="P130" s="20"/>
      <c r="Q130" s="20"/>
      <c r="R130" s="77"/>
      <c r="S130" s="77"/>
      <c r="T130" s="20"/>
      <c r="U130" s="20"/>
      <c r="V130" s="77"/>
      <c r="W130" s="77"/>
      <c r="X130" s="20"/>
      <c r="Y130" s="20"/>
      <c r="Z130" s="77"/>
      <c r="AA130" s="77"/>
      <c r="AB130" s="20"/>
      <c r="AC130" s="20"/>
      <c r="AD130" s="77"/>
      <c r="AE130" s="77"/>
      <c r="AF130" s="20"/>
      <c r="AG130" s="20"/>
      <c r="AH130" s="77"/>
      <c r="AI130" s="77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</row>
    <row r="131" spans="1:46" ht="15.6">
      <c r="A131" s="31"/>
      <c r="B131" s="31"/>
      <c r="C131" s="31"/>
      <c r="D131" s="31"/>
      <c r="E131" s="78"/>
      <c r="F131" s="78"/>
      <c r="G131" s="31"/>
      <c r="H131" s="31"/>
      <c r="I131" s="31"/>
      <c r="J131" s="31"/>
      <c r="K131" s="20"/>
      <c r="L131" s="20"/>
      <c r="M131" s="20"/>
      <c r="N131" s="77"/>
      <c r="O131" s="77"/>
      <c r="P131" s="20"/>
      <c r="Q131" s="20"/>
      <c r="R131" s="77"/>
      <c r="S131" s="77"/>
      <c r="T131" s="20"/>
      <c r="U131" s="20"/>
      <c r="V131" s="77"/>
      <c r="W131" s="77"/>
      <c r="X131" s="20"/>
      <c r="Y131" s="20"/>
      <c r="Z131" s="77"/>
      <c r="AA131" s="77"/>
      <c r="AB131" s="20"/>
      <c r="AC131" s="20"/>
      <c r="AD131" s="77"/>
      <c r="AE131" s="77"/>
      <c r="AF131" s="20"/>
      <c r="AG131" s="20"/>
      <c r="AH131" s="77"/>
      <c r="AI131" s="77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</row>
    <row r="132" spans="1:46" ht="15.6">
      <c r="A132" s="31"/>
      <c r="B132" s="31"/>
      <c r="C132" s="31"/>
      <c r="D132" s="31"/>
      <c r="E132" s="78"/>
      <c r="F132" s="78"/>
      <c r="G132" s="31"/>
      <c r="H132" s="31"/>
      <c r="I132" s="31"/>
      <c r="J132" s="31"/>
      <c r="K132" s="20"/>
      <c r="L132" s="20"/>
      <c r="M132" s="20"/>
      <c r="N132" s="77"/>
      <c r="O132" s="77"/>
      <c r="P132" s="20"/>
      <c r="Q132" s="20"/>
      <c r="R132" s="77"/>
      <c r="S132" s="77"/>
      <c r="T132" s="20"/>
      <c r="U132" s="20"/>
      <c r="V132" s="77"/>
      <c r="W132" s="77"/>
      <c r="X132" s="20"/>
      <c r="Y132" s="20"/>
      <c r="Z132" s="77"/>
      <c r="AA132" s="77"/>
      <c r="AB132" s="20"/>
      <c r="AC132" s="20"/>
      <c r="AD132" s="77"/>
      <c r="AE132" s="77"/>
      <c r="AF132" s="20"/>
      <c r="AG132" s="20"/>
      <c r="AH132" s="77"/>
      <c r="AI132" s="77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</row>
    <row r="133" spans="1:46" ht="15.6">
      <c r="A133" s="31"/>
      <c r="B133" s="31"/>
      <c r="C133" s="31"/>
      <c r="D133" s="31"/>
      <c r="E133" s="78"/>
      <c r="F133" s="78"/>
      <c r="G133" s="31"/>
      <c r="H133" s="31"/>
      <c r="I133" s="31"/>
      <c r="J133" s="31"/>
      <c r="K133" s="20"/>
      <c r="L133" s="20"/>
      <c r="M133" s="20"/>
      <c r="N133" s="77"/>
      <c r="O133" s="77"/>
      <c r="P133" s="20"/>
      <c r="Q133" s="20"/>
      <c r="R133" s="77"/>
      <c r="S133" s="77"/>
      <c r="T133" s="20"/>
      <c r="U133" s="20"/>
      <c r="V133" s="77"/>
      <c r="W133" s="77"/>
      <c r="X133" s="20"/>
      <c r="Y133" s="20"/>
      <c r="Z133" s="77"/>
      <c r="AA133" s="77"/>
      <c r="AB133" s="20"/>
      <c r="AC133" s="20"/>
      <c r="AD133" s="77"/>
      <c r="AE133" s="77"/>
      <c r="AF133" s="20"/>
      <c r="AG133" s="20"/>
      <c r="AH133" s="77"/>
      <c r="AI133" s="77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</row>
    <row r="134" spans="1:46" ht="15.6">
      <c r="A134" s="31"/>
      <c r="B134" s="31"/>
      <c r="C134" s="31"/>
      <c r="D134" s="31"/>
      <c r="E134" s="78"/>
      <c r="F134" s="78"/>
      <c r="G134" s="31"/>
      <c r="H134" s="31"/>
      <c r="I134" s="31"/>
      <c r="J134" s="31"/>
      <c r="K134" s="20"/>
      <c r="L134" s="20"/>
      <c r="M134" s="20"/>
      <c r="N134" s="77"/>
      <c r="O134" s="77"/>
      <c r="P134" s="20"/>
      <c r="Q134" s="20"/>
      <c r="R134" s="77"/>
      <c r="S134" s="77"/>
      <c r="T134" s="20"/>
      <c r="U134" s="20"/>
      <c r="V134" s="77"/>
      <c r="W134" s="77"/>
      <c r="X134" s="20"/>
      <c r="Y134" s="20"/>
      <c r="Z134" s="77"/>
      <c r="AA134" s="77"/>
      <c r="AB134" s="20"/>
      <c r="AC134" s="20"/>
      <c r="AD134" s="77"/>
      <c r="AE134" s="77"/>
      <c r="AF134" s="20"/>
      <c r="AG134" s="20"/>
      <c r="AH134" s="77"/>
      <c r="AI134" s="77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</row>
    <row r="135" spans="1:46" ht="15.6">
      <c r="A135" s="31"/>
      <c r="B135" s="31"/>
      <c r="C135" s="31"/>
      <c r="D135" s="31"/>
      <c r="E135" s="78"/>
      <c r="F135" s="78"/>
      <c r="G135" s="31"/>
      <c r="H135" s="31"/>
      <c r="I135" s="31"/>
      <c r="J135" s="31"/>
      <c r="K135" s="20"/>
      <c r="L135" s="20"/>
      <c r="M135" s="20"/>
      <c r="N135" s="77"/>
      <c r="O135" s="77"/>
      <c r="P135" s="20"/>
      <c r="Q135" s="20"/>
      <c r="R135" s="77"/>
      <c r="S135" s="77"/>
      <c r="T135" s="20"/>
      <c r="U135" s="20"/>
      <c r="V135" s="77"/>
      <c r="W135" s="77"/>
      <c r="X135" s="20"/>
      <c r="Y135" s="20"/>
      <c r="Z135" s="77"/>
      <c r="AA135" s="77"/>
      <c r="AB135" s="20"/>
      <c r="AC135" s="20"/>
      <c r="AD135" s="77"/>
      <c r="AE135" s="77"/>
      <c r="AF135" s="20"/>
      <c r="AG135" s="20"/>
      <c r="AH135" s="77"/>
      <c r="AI135" s="77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</row>
    <row r="136" spans="1:46" ht="15.6">
      <c r="A136" s="31"/>
      <c r="B136" s="31"/>
      <c r="C136" s="31"/>
      <c r="D136" s="31"/>
      <c r="E136" s="78"/>
      <c r="F136" s="78"/>
      <c r="G136" s="31"/>
      <c r="H136" s="31"/>
      <c r="I136" s="31"/>
      <c r="J136" s="31"/>
      <c r="K136" s="20"/>
      <c r="L136" s="20"/>
      <c r="M136" s="20"/>
      <c r="N136" s="77"/>
      <c r="O136" s="77"/>
      <c r="P136" s="20"/>
      <c r="Q136" s="20"/>
      <c r="R136" s="77"/>
      <c r="S136" s="77"/>
      <c r="T136" s="20"/>
      <c r="U136" s="20"/>
      <c r="V136" s="77"/>
      <c r="W136" s="77"/>
      <c r="X136" s="20"/>
      <c r="Y136" s="20"/>
      <c r="Z136" s="77"/>
      <c r="AA136" s="77"/>
      <c r="AB136" s="20"/>
      <c r="AC136" s="20"/>
      <c r="AD136" s="77"/>
      <c r="AE136" s="77"/>
      <c r="AF136" s="20"/>
      <c r="AG136" s="20"/>
      <c r="AH136" s="77"/>
      <c r="AI136" s="77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</row>
    <row r="137" spans="1:46" ht="15.6">
      <c r="A137" s="31"/>
      <c r="B137" s="31"/>
      <c r="C137" s="31"/>
      <c r="D137" s="31"/>
      <c r="E137" s="78"/>
      <c r="F137" s="78"/>
      <c r="G137" s="31"/>
      <c r="H137" s="31"/>
      <c r="I137" s="31"/>
      <c r="J137" s="31"/>
      <c r="K137" s="20"/>
      <c r="L137" s="20"/>
      <c r="M137" s="20"/>
      <c r="N137" s="77"/>
      <c r="O137" s="77"/>
      <c r="P137" s="20"/>
      <c r="Q137" s="20"/>
      <c r="R137" s="77"/>
      <c r="S137" s="77"/>
      <c r="T137" s="20"/>
      <c r="U137" s="20"/>
      <c r="V137" s="77"/>
      <c r="W137" s="77"/>
      <c r="X137" s="20"/>
      <c r="Y137" s="20"/>
      <c r="Z137" s="77"/>
      <c r="AA137" s="77"/>
      <c r="AB137" s="20"/>
      <c r="AC137" s="20"/>
      <c r="AD137" s="77"/>
      <c r="AE137" s="77"/>
      <c r="AF137" s="20"/>
      <c r="AG137" s="20"/>
      <c r="AH137" s="77"/>
      <c r="AI137" s="77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</row>
    <row r="138" spans="1:46" ht="15.6">
      <c r="A138" s="31"/>
      <c r="B138" s="31"/>
      <c r="C138" s="31"/>
      <c r="D138" s="31"/>
      <c r="E138" s="78"/>
      <c r="F138" s="78"/>
      <c r="G138" s="31"/>
      <c r="H138" s="31"/>
      <c r="I138" s="31"/>
      <c r="J138" s="31"/>
      <c r="K138" s="20"/>
      <c r="L138" s="20"/>
      <c r="M138" s="20"/>
      <c r="N138" s="77"/>
      <c r="O138" s="77"/>
      <c r="P138" s="20"/>
      <c r="Q138" s="20"/>
      <c r="R138" s="77"/>
      <c r="S138" s="77"/>
      <c r="T138" s="20"/>
      <c r="U138" s="20"/>
      <c r="V138" s="77"/>
      <c r="W138" s="77"/>
      <c r="X138" s="20"/>
      <c r="Y138" s="20"/>
      <c r="Z138" s="77"/>
      <c r="AA138" s="77"/>
      <c r="AB138" s="20"/>
      <c r="AC138" s="20"/>
      <c r="AD138" s="77"/>
      <c r="AE138" s="77"/>
      <c r="AF138" s="20"/>
      <c r="AG138" s="20"/>
      <c r="AH138" s="77"/>
      <c r="AI138" s="77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</row>
    <row r="139" spans="1:46" ht="15.6">
      <c r="A139" s="31"/>
      <c r="B139" s="31"/>
      <c r="C139" s="31"/>
      <c r="D139" s="31"/>
      <c r="E139" s="78"/>
      <c r="F139" s="78"/>
      <c r="G139" s="31"/>
      <c r="H139" s="31"/>
      <c r="I139" s="31"/>
      <c r="J139" s="31"/>
      <c r="K139" s="20"/>
      <c r="L139" s="20"/>
      <c r="M139" s="20"/>
      <c r="N139" s="77"/>
      <c r="O139" s="77"/>
      <c r="P139" s="20"/>
      <c r="Q139" s="20"/>
      <c r="R139" s="77"/>
      <c r="S139" s="77"/>
      <c r="T139" s="20"/>
      <c r="U139" s="20"/>
      <c r="V139" s="77"/>
      <c r="W139" s="77"/>
      <c r="X139" s="20"/>
      <c r="Y139" s="20"/>
      <c r="Z139" s="77"/>
      <c r="AA139" s="77"/>
      <c r="AB139" s="20"/>
      <c r="AC139" s="20"/>
      <c r="AD139" s="77"/>
      <c r="AE139" s="77"/>
      <c r="AF139" s="20"/>
      <c r="AG139" s="20"/>
      <c r="AH139" s="77"/>
      <c r="AI139" s="77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</row>
    <row r="140" spans="1:46" ht="15.6">
      <c r="A140" s="31"/>
      <c r="B140" s="31"/>
      <c r="C140" s="31"/>
      <c r="D140" s="31"/>
      <c r="E140" s="78"/>
      <c r="F140" s="78"/>
      <c r="G140" s="31"/>
      <c r="H140" s="31"/>
      <c r="I140" s="31"/>
      <c r="J140" s="31"/>
      <c r="K140" s="20"/>
      <c r="L140" s="20"/>
      <c r="M140" s="20"/>
      <c r="N140" s="77"/>
      <c r="O140" s="77"/>
      <c r="P140" s="20"/>
      <c r="Q140" s="20"/>
      <c r="R140" s="77"/>
      <c r="S140" s="77"/>
      <c r="T140" s="20"/>
      <c r="U140" s="20"/>
      <c r="V140" s="77"/>
      <c r="W140" s="77"/>
      <c r="X140" s="20"/>
      <c r="Y140" s="20"/>
      <c r="Z140" s="77"/>
      <c r="AA140" s="77"/>
      <c r="AB140" s="20"/>
      <c r="AC140" s="20"/>
      <c r="AD140" s="77"/>
      <c r="AE140" s="77"/>
      <c r="AF140" s="20"/>
      <c r="AG140" s="20"/>
      <c r="AH140" s="77"/>
      <c r="AI140" s="77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</row>
    <row r="141" spans="1:46" ht="15.6">
      <c r="A141" s="31"/>
      <c r="B141" s="31"/>
      <c r="C141" s="31"/>
      <c r="D141" s="31"/>
      <c r="E141" s="78"/>
      <c r="F141" s="78"/>
      <c r="G141" s="31"/>
      <c r="H141" s="31"/>
      <c r="I141" s="31"/>
      <c r="J141" s="31"/>
      <c r="K141" s="20"/>
      <c r="L141" s="20"/>
      <c r="M141" s="20"/>
      <c r="N141" s="77"/>
      <c r="O141" s="77"/>
      <c r="P141" s="20"/>
      <c r="Q141" s="20"/>
      <c r="R141" s="77"/>
      <c r="S141" s="77"/>
      <c r="T141" s="20"/>
      <c r="U141" s="20"/>
      <c r="V141" s="77"/>
      <c r="W141" s="77"/>
      <c r="X141" s="20"/>
      <c r="Y141" s="20"/>
      <c r="Z141" s="77"/>
      <c r="AA141" s="77"/>
      <c r="AB141" s="20"/>
      <c r="AC141" s="20"/>
      <c r="AD141" s="77"/>
      <c r="AE141" s="77"/>
      <c r="AF141" s="20"/>
      <c r="AG141" s="20"/>
      <c r="AH141" s="77"/>
      <c r="AI141" s="77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</row>
    <row r="142" spans="1:46" ht="15.6">
      <c r="A142" s="20"/>
      <c r="B142" s="20"/>
      <c r="C142" s="20"/>
      <c r="D142" s="20"/>
      <c r="E142" s="77"/>
      <c r="F142" s="77"/>
      <c r="G142" s="20"/>
      <c r="H142" s="20"/>
      <c r="I142" s="20"/>
      <c r="J142" s="20"/>
      <c r="K142" s="20"/>
      <c r="L142" s="20"/>
      <c r="M142" s="20"/>
      <c r="N142" s="77"/>
      <c r="O142" s="77"/>
      <c r="P142" s="20"/>
      <c r="Q142" s="20"/>
      <c r="R142" s="77"/>
      <c r="S142" s="77"/>
      <c r="T142" s="20"/>
      <c r="U142" s="20"/>
      <c r="V142" s="77"/>
      <c r="W142" s="77"/>
      <c r="X142" s="20"/>
      <c r="Y142" s="20"/>
      <c r="Z142" s="77"/>
      <c r="AA142" s="77"/>
      <c r="AB142" s="20"/>
      <c r="AC142" s="20"/>
      <c r="AD142" s="77"/>
      <c r="AE142" s="77"/>
      <c r="AF142" s="20"/>
      <c r="AG142" s="20"/>
      <c r="AH142" s="77"/>
      <c r="AI142" s="77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</row>
  </sheetData>
  <mergeCells count="669">
    <mergeCell ref="A36:C36"/>
    <mergeCell ref="A19:C19"/>
    <mergeCell ref="AH141:AI141"/>
    <mergeCell ref="E142:F142"/>
    <mergeCell ref="N142:O142"/>
    <mergeCell ref="R142:S142"/>
    <mergeCell ref="V142:W142"/>
    <mergeCell ref="Z142:AA142"/>
    <mergeCell ref="AD142:AE142"/>
    <mergeCell ref="AH142:AI142"/>
    <mergeCell ref="E141:F141"/>
    <mergeCell ref="N141:O141"/>
    <mergeCell ref="R141:S141"/>
    <mergeCell ref="V141:W141"/>
    <mergeCell ref="Z141:AA141"/>
    <mergeCell ref="AD141:AE141"/>
    <mergeCell ref="AH139:AI139"/>
    <mergeCell ref="E140:F140"/>
    <mergeCell ref="N140:O140"/>
    <mergeCell ref="R140:S140"/>
    <mergeCell ref="V140:W140"/>
    <mergeCell ref="Z140:AA140"/>
    <mergeCell ref="AD140:AE140"/>
    <mergeCell ref="AH140:AI140"/>
    <mergeCell ref="E139:F139"/>
    <mergeCell ref="N139:O139"/>
    <mergeCell ref="R139:S139"/>
    <mergeCell ref="V139:W139"/>
    <mergeCell ref="Z139:AA139"/>
    <mergeCell ref="AD139:AE139"/>
    <mergeCell ref="AH137:AI137"/>
    <mergeCell ref="E138:F138"/>
    <mergeCell ref="N138:O138"/>
    <mergeCell ref="R138:S138"/>
    <mergeCell ref="V138:W138"/>
    <mergeCell ref="Z138:AA138"/>
    <mergeCell ref="AD138:AE138"/>
    <mergeCell ref="AH138:AI138"/>
    <mergeCell ref="E137:F137"/>
    <mergeCell ref="N137:O137"/>
    <mergeCell ref="R137:S137"/>
    <mergeCell ref="V137:W137"/>
    <mergeCell ref="Z137:AA137"/>
    <mergeCell ref="AD137:AE137"/>
    <mergeCell ref="AH135:AI135"/>
    <mergeCell ref="E136:F136"/>
    <mergeCell ref="N136:O136"/>
    <mergeCell ref="R136:S136"/>
    <mergeCell ref="V136:W136"/>
    <mergeCell ref="Z136:AA136"/>
    <mergeCell ref="AD136:AE136"/>
    <mergeCell ref="AH136:AI136"/>
    <mergeCell ref="E135:F135"/>
    <mergeCell ref="N135:O135"/>
    <mergeCell ref="R135:S135"/>
    <mergeCell ref="V135:W135"/>
    <mergeCell ref="Z135:AA135"/>
    <mergeCell ref="AD135:AE135"/>
    <mergeCell ref="AH133:AI133"/>
    <mergeCell ref="E134:F134"/>
    <mergeCell ref="N134:O134"/>
    <mergeCell ref="R134:S134"/>
    <mergeCell ref="V134:W134"/>
    <mergeCell ref="Z134:AA134"/>
    <mergeCell ref="AD134:AE134"/>
    <mergeCell ref="AH134:AI134"/>
    <mergeCell ref="E133:F133"/>
    <mergeCell ref="N133:O133"/>
    <mergeCell ref="R133:S133"/>
    <mergeCell ref="V133:W133"/>
    <mergeCell ref="Z133:AA133"/>
    <mergeCell ref="AD133:AE133"/>
    <mergeCell ref="AH131:AI131"/>
    <mergeCell ref="E132:F132"/>
    <mergeCell ref="N132:O132"/>
    <mergeCell ref="R132:S132"/>
    <mergeCell ref="V132:W132"/>
    <mergeCell ref="Z132:AA132"/>
    <mergeCell ref="AD132:AE132"/>
    <mergeCell ref="AH132:AI132"/>
    <mergeCell ref="E131:F131"/>
    <mergeCell ref="N131:O131"/>
    <mergeCell ref="R131:S131"/>
    <mergeCell ref="V131:W131"/>
    <mergeCell ref="Z131:AA131"/>
    <mergeCell ref="AD131:AE131"/>
    <mergeCell ref="AH129:AI129"/>
    <mergeCell ref="E130:F130"/>
    <mergeCell ref="N130:O130"/>
    <mergeCell ref="R130:S130"/>
    <mergeCell ref="V130:W130"/>
    <mergeCell ref="Z130:AA130"/>
    <mergeCell ref="AD130:AE130"/>
    <mergeCell ref="AH130:AI130"/>
    <mergeCell ref="E129:F129"/>
    <mergeCell ref="N129:O129"/>
    <mergeCell ref="R129:S129"/>
    <mergeCell ref="V129:W129"/>
    <mergeCell ref="Z129:AA129"/>
    <mergeCell ref="AD129:AE129"/>
    <mergeCell ref="AH127:AI127"/>
    <mergeCell ref="E128:F128"/>
    <mergeCell ref="N128:O128"/>
    <mergeCell ref="R128:S128"/>
    <mergeCell ref="V128:W128"/>
    <mergeCell ref="Z128:AA128"/>
    <mergeCell ref="AD128:AE128"/>
    <mergeCell ref="AH128:AI128"/>
    <mergeCell ref="E127:F127"/>
    <mergeCell ref="N127:O127"/>
    <mergeCell ref="R127:S127"/>
    <mergeCell ref="V127:W127"/>
    <mergeCell ref="Z127:AA127"/>
    <mergeCell ref="AD127:AE127"/>
    <mergeCell ref="AH125:AI125"/>
    <mergeCell ref="E126:F126"/>
    <mergeCell ref="N126:O126"/>
    <mergeCell ref="R126:S126"/>
    <mergeCell ref="V126:W126"/>
    <mergeCell ref="Z126:AA126"/>
    <mergeCell ref="AD126:AE126"/>
    <mergeCell ref="AH126:AI126"/>
    <mergeCell ref="E125:F125"/>
    <mergeCell ref="N125:O125"/>
    <mergeCell ref="R125:S125"/>
    <mergeCell ref="V125:W125"/>
    <mergeCell ref="Z125:AA125"/>
    <mergeCell ref="AD125:AE125"/>
    <mergeCell ref="AH123:AI123"/>
    <mergeCell ref="E124:F124"/>
    <mergeCell ref="N124:O124"/>
    <mergeCell ref="R124:S124"/>
    <mergeCell ref="V124:W124"/>
    <mergeCell ref="Z124:AA124"/>
    <mergeCell ref="AD124:AE124"/>
    <mergeCell ref="AH124:AI124"/>
    <mergeCell ref="E123:F123"/>
    <mergeCell ref="N123:O123"/>
    <mergeCell ref="R123:S123"/>
    <mergeCell ref="V123:W123"/>
    <mergeCell ref="Z123:AA123"/>
    <mergeCell ref="AD123:AE123"/>
    <mergeCell ref="AH121:AI121"/>
    <mergeCell ref="E122:F122"/>
    <mergeCell ref="N122:O122"/>
    <mergeCell ref="R122:S122"/>
    <mergeCell ref="V122:W122"/>
    <mergeCell ref="Z122:AA122"/>
    <mergeCell ref="AD122:AE122"/>
    <mergeCell ref="AH122:AI122"/>
    <mergeCell ref="E121:F121"/>
    <mergeCell ref="N121:O121"/>
    <mergeCell ref="R121:S121"/>
    <mergeCell ref="V121:W121"/>
    <mergeCell ref="Z121:AA121"/>
    <mergeCell ref="AD121:AE121"/>
    <mergeCell ref="AH119:AI119"/>
    <mergeCell ref="E120:F120"/>
    <mergeCell ref="N120:O120"/>
    <mergeCell ref="R120:S120"/>
    <mergeCell ref="V120:W120"/>
    <mergeCell ref="Z120:AA120"/>
    <mergeCell ref="AD120:AE120"/>
    <mergeCell ref="AH120:AI120"/>
    <mergeCell ref="E119:F119"/>
    <mergeCell ref="N119:O119"/>
    <mergeCell ref="R119:S119"/>
    <mergeCell ref="V119:W119"/>
    <mergeCell ref="Z119:AA119"/>
    <mergeCell ref="AD119:AE119"/>
    <mergeCell ref="AH117:AI117"/>
    <mergeCell ref="E118:F118"/>
    <mergeCell ref="N118:O118"/>
    <mergeCell ref="R118:S118"/>
    <mergeCell ref="V118:W118"/>
    <mergeCell ref="Z118:AA118"/>
    <mergeCell ref="AD118:AE118"/>
    <mergeCell ref="AH118:AI118"/>
    <mergeCell ref="E117:F117"/>
    <mergeCell ref="N117:O117"/>
    <mergeCell ref="R117:S117"/>
    <mergeCell ref="V117:W117"/>
    <mergeCell ref="Z117:AA117"/>
    <mergeCell ref="AD117:AE117"/>
    <mergeCell ref="AH115:AI115"/>
    <mergeCell ref="E116:F116"/>
    <mergeCell ref="N116:O116"/>
    <mergeCell ref="R116:S116"/>
    <mergeCell ref="V116:W116"/>
    <mergeCell ref="Z116:AA116"/>
    <mergeCell ref="AD116:AE116"/>
    <mergeCell ref="AH116:AI116"/>
    <mergeCell ref="E115:F115"/>
    <mergeCell ref="N115:O115"/>
    <mergeCell ref="R115:S115"/>
    <mergeCell ref="V115:W115"/>
    <mergeCell ref="Z115:AA115"/>
    <mergeCell ref="AD115:AE115"/>
    <mergeCell ref="AH113:AI113"/>
    <mergeCell ref="E114:F114"/>
    <mergeCell ref="N114:O114"/>
    <mergeCell ref="R114:S114"/>
    <mergeCell ref="V114:W114"/>
    <mergeCell ref="Z114:AA114"/>
    <mergeCell ref="AD114:AE114"/>
    <mergeCell ref="AH114:AI114"/>
    <mergeCell ref="E113:F113"/>
    <mergeCell ref="N113:O113"/>
    <mergeCell ref="R113:S113"/>
    <mergeCell ref="V113:W113"/>
    <mergeCell ref="Z113:AA113"/>
    <mergeCell ref="AD113:AE113"/>
    <mergeCell ref="AH111:AI111"/>
    <mergeCell ref="E112:F112"/>
    <mergeCell ref="N112:O112"/>
    <mergeCell ref="R112:S112"/>
    <mergeCell ref="V112:W112"/>
    <mergeCell ref="Z112:AA112"/>
    <mergeCell ref="AD112:AE112"/>
    <mergeCell ref="AH112:AI112"/>
    <mergeCell ref="E111:F111"/>
    <mergeCell ref="N111:O111"/>
    <mergeCell ref="R111:S111"/>
    <mergeCell ref="V111:W111"/>
    <mergeCell ref="Z111:AA111"/>
    <mergeCell ref="AD111:AE111"/>
    <mergeCell ref="AH109:AI109"/>
    <mergeCell ref="E110:F110"/>
    <mergeCell ref="N110:O110"/>
    <mergeCell ref="R110:S110"/>
    <mergeCell ref="V110:W110"/>
    <mergeCell ref="Z110:AA110"/>
    <mergeCell ref="AD110:AE110"/>
    <mergeCell ref="AH110:AI110"/>
    <mergeCell ref="E109:F109"/>
    <mergeCell ref="N109:O109"/>
    <mergeCell ref="R109:S109"/>
    <mergeCell ref="V109:W109"/>
    <mergeCell ref="Z109:AA109"/>
    <mergeCell ref="AD109:AE109"/>
    <mergeCell ref="AH107:AI107"/>
    <mergeCell ref="E108:F108"/>
    <mergeCell ref="N108:O108"/>
    <mergeCell ref="R108:S108"/>
    <mergeCell ref="V108:W108"/>
    <mergeCell ref="Z108:AA108"/>
    <mergeCell ref="AD108:AE108"/>
    <mergeCell ref="AH108:AI108"/>
    <mergeCell ref="E107:F107"/>
    <mergeCell ref="N107:O107"/>
    <mergeCell ref="R107:S107"/>
    <mergeCell ref="V107:W107"/>
    <mergeCell ref="Z107:AA107"/>
    <mergeCell ref="AD107:AE107"/>
    <mergeCell ref="AH105:AI105"/>
    <mergeCell ref="E106:F106"/>
    <mergeCell ref="N106:O106"/>
    <mergeCell ref="R106:S106"/>
    <mergeCell ref="V106:W106"/>
    <mergeCell ref="Z106:AA106"/>
    <mergeCell ref="AD106:AE106"/>
    <mergeCell ref="AH106:AI106"/>
    <mergeCell ref="E105:F105"/>
    <mergeCell ref="N105:O105"/>
    <mergeCell ref="R105:S105"/>
    <mergeCell ref="V105:W105"/>
    <mergeCell ref="Z105:AA105"/>
    <mergeCell ref="AD105:AE105"/>
    <mergeCell ref="AH103:AI103"/>
    <mergeCell ref="E104:F104"/>
    <mergeCell ref="N104:O104"/>
    <mergeCell ref="R104:S104"/>
    <mergeCell ref="V104:W104"/>
    <mergeCell ref="Z104:AA104"/>
    <mergeCell ref="AD104:AE104"/>
    <mergeCell ref="AH104:AI104"/>
    <mergeCell ref="E103:F103"/>
    <mergeCell ref="N103:O103"/>
    <mergeCell ref="R103:S103"/>
    <mergeCell ref="V103:W103"/>
    <mergeCell ref="Z103:AA103"/>
    <mergeCell ref="AD103:AE103"/>
    <mergeCell ref="AH101:AI101"/>
    <mergeCell ref="E102:F102"/>
    <mergeCell ref="N102:O102"/>
    <mergeCell ref="R102:S102"/>
    <mergeCell ref="V102:W102"/>
    <mergeCell ref="Z102:AA102"/>
    <mergeCell ref="AD102:AE102"/>
    <mergeCell ref="AH102:AI102"/>
    <mergeCell ref="E101:F101"/>
    <mergeCell ref="N101:O101"/>
    <mergeCell ref="R101:S101"/>
    <mergeCell ref="V101:W101"/>
    <mergeCell ref="Z101:AA101"/>
    <mergeCell ref="AD101:AE101"/>
    <mergeCell ref="AH99:AI99"/>
    <mergeCell ref="E100:F100"/>
    <mergeCell ref="N100:O100"/>
    <mergeCell ref="R100:S100"/>
    <mergeCell ref="V100:W100"/>
    <mergeCell ref="Z100:AA100"/>
    <mergeCell ref="AD100:AE100"/>
    <mergeCell ref="AH100:AI100"/>
    <mergeCell ref="E99:F99"/>
    <mergeCell ref="N99:O99"/>
    <mergeCell ref="R99:S99"/>
    <mergeCell ref="V99:W99"/>
    <mergeCell ref="Z99:AA99"/>
    <mergeCell ref="AD99:AE99"/>
    <mergeCell ref="AH97:AI97"/>
    <mergeCell ref="E98:F98"/>
    <mergeCell ref="N98:O98"/>
    <mergeCell ref="R98:S98"/>
    <mergeCell ref="V98:W98"/>
    <mergeCell ref="Z98:AA98"/>
    <mergeCell ref="AD98:AE98"/>
    <mergeCell ref="AH98:AI98"/>
    <mergeCell ref="E97:F97"/>
    <mergeCell ref="N97:O97"/>
    <mergeCell ref="R97:S97"/>
    <mergeCell ref="V97:W97"/>
    <mergeCell ref="Z97:AA97"/>
    <mergeCell ref="AD97:AE97"/>
    <mergeCell ref="AH95:AI95"/>
    <mergeCell ref="E96:F96"/>
    <mergeCell ref="N96:O96"/>
    <mergeCell ref="R96:S96"/>
    <mergeCell ref="V96:W96"/>
    <mergeCell ref="Z96:AA96"/>
    <mergeCell ref="AD96:AE96"/>
    <mergeCell ref="AH96:AI96"/>
    <mergeCell ref="E95:F95"/>
    <mergeCell ref="N95:O95"/>
    <mergeCell ref="R95:S95"/>
    <mergeCell ref="V95:W95"/>
    <mergeCell ref="Z95:AA95"/>
    <mergeCell ref="AD95:AE95"/>
    <mergeCell ref="AH93:AI93"/>
    <mergeCell ref="E94:F94"/>
    <mergeCell ref="N94:O94"/>
    <mergeCell ref="R94:S94"/>
    <mergeCell ref="V94:W94"/>
    <mergeCell ref="Z94:AA94"/>
    <mergeCell ref="AD94:AE94"/>
    <mergeCell ref="AH94:AI94"/>
    <mergeCell ref="E93:F93"/>
    <mergeCell ref="N93:O93"/>
    <mergeCell ref="R93:S93"/>
    <mergeCell ref="V93:W93"/>
    <mergeCell ref="Z93:AA93"/>
    <mergeCell ref="AD93:AE93"/>
    <mergeCell ref="AH91:AI91"/>
    <mergeCell ref="E92:F92"/>
    <mergeCell ref="N92:O92"/>
    <mergeCell ref="R92:S92"/>
    <mergeCell ref="V92:W92"/>
    <mergeCell ref="Z92:AA92"/>
    <mergeCell ref="AD92:AE92"/>
    <mergeCell ref="AH92:AI92"/>
    <mergeCell ref="E91:F91"/>
    <mergeCell ref="N91:O91"/>
    <mergeCell ref="R91:S91"/>
    <mergeCell ref="V91:W91"/>
    <mergeCell ref="Z91:AA91"/>
    <mergeCell ref="AD91:AE91"/>
    <mergeCell ref="AH89:AI89"/>
    <mergeCell ref="E90:F90"/>
    <mergeCell ref="N90:O90"/>
    <mergeCell ref="R90:S90"/>
    <mergeCell ref="V90:W90"/>
    <mergeCell ref="Z90:AA90"/>
    <mergeCell ref="AD90:AE90"/>
    <mergeCell ref="AH90:AI90"/>
    <mergeCell ref="E89:F89"/>
    <mergeCell ref="N89:O89"/>
    <mergeCell ref="R89:S89"/>
    <mergeCell ref="V89:W89"/>
    <mergeCell ref="Z89:AA89"/>
    <mergeCell ref="AD89:AE89"/>
    <mergeCell ref="AH87:AI87"/>
    <mergeCell ref="E88:F88"/>
    <mergeCell ref="N88:O88"/>
    <mergeCell ref="R88:S88"/>
    <mergeCell ref="V88:W88"/>
    <mergeCell ref="Z88:AA88"/>
    <mergeCell ref="AD88:AE88"/>
    <mergeCell ref="AH88:AI88"/>
    <mergeCell ref="E87:F87"/>
    <mergeCell ref="N87:O87"/>
    <mergeCell ref="R87:S87"/>
    <mergeCell ref="V87:W87"/>
    <mergeCell ref="Z87:AA87"/>
    <mergeCell ref="AD87:AE87"/>
    <mergeCell ref="AH85:AI85"/>
    <mergeCell ref="E86:F86"/>
    <mergeCell ref="N86:O86"/>
    <mergeCell ref="R86:S86"/>
    <mergeCell ref="V86:W86"/>
    <mergeCell ref="Z86:AA86"/>
    <mergeCell ref="AD86:AE86"/>
    <mergeCell ref="AH86:AI86"/>
    <mergeCell ref="E85:F85"/>
    <mergeCell ref="N85:O85"/>
    <mergeCell ref="R85:S85"/>
    <mergeCell ref="V85:W85"/>
    <mergeCell ref="Z85:AA85"/>
    <mergeCell ref="AD85:AE85"/>
    <mergeCell ref="AH83:AI83"/>
    <mergeCell ref="E84:F84"/>
    <mergeCell ref="N84:O84"/>
    <mergeCell ref="R84:S84"/>
    <mergeCell ref="V84:W84"/>
    <mergeCell ref="Z84:AA84"/>
    <mergeCell ref="AD84:AE84"/>
    <mergeCell ref="AH84:AI84"/>
    <mergeCell ref="E83:F83"/>
    <mergeCell ref="N83:O83"/>
    <mergeCell ref="R83:S83"/>
    <mergeCell ref="V83:W83"/>
    <mergeCell ref="Z83:AA83"/>
    <mergeCell ref="AD83:AE83"/>
    <mergeCell ref="AH81:AI81"/>
    <mergeCell ref="E82:F82"/>
    <mergeCell ref="N82:O82"/>
    <mergeCell ref="R82:S82"/>
    <mergeCell ref="V82:W82"/>
    <mergeCell ref="Z82:AA82"/>
    <mergeCell ref="AD82:AE82"/>
    <mergeCell ref="AH82:AI82"/>
    <mergeCell ref="E81:F81"/>
    <mergeCell ref="N81:O81"/>
    <mergeCell ref="R81:S81"/>
    <mergeCell ref="V81:W81"/>
    <mergeCell ref="Z81:AA81"/>
    <mergeCell ref="AD81:AE81"/>
    <mergeCell ref="AH79:AI79"/>
    <mergeCell ref="E80:F80"/>
    <mergeCell ref="N80:O80"/>
    <mergeCell ref="R80:S80"/>
    <mergeCell ref="V80:W80"/>
    <mergeCell ref="Z80:AA80"/>
    <mergeCell ref="AD80:AE80"/>
    <mergeCell ref="AH80:AI80"/>
    <mergeCell ref="E79:F79"/>
    <mergeCell ref="N79:O79"/>
    <mergeCell ref="R79:S79"/>
    <mergeCell ref="V79:W79"/>
    <mergeCell ref="Z79:AA79"/>
    <mergeCell ref="AD79:AE79"/>
    <mergeCell ref="AH77:AI77"/>
    <mergeCell ref="E78:F78"/>
    <mergeCell ref="N78:O78"/>
    <mergeCell ref="R78:S78"/>
    <mergeCell ref="V78:W78"/>
    <mergeCell ref="Z78:AA78"/>
    <mergeCell ref="AD78:AE78"/>
    <mergeCell ref="AH78:AI78"/>
    <mergeCell ref="E77:F77"/>
    <mergeCell ref="N77:O77"/>
    <mergeCell ref="R77:S77"/>
    <mergeCell ref="V77:W77"/>
    <mergeCell ref="Z77:AA77"/>
    <mergeCell ref="AD77:AE77"/>
    <mergeCell ref="AH75:AI75"/>
    <mergeCell ref="E76:F76"/>
    <mergeCell ref="N76:O76"/>
    <mergeCell ref="R76:S76"/>
    <mergeCell ref="V76:W76"/>
    <mergeCell ref="Z76:AA76"/>
    <mergeCell ref="AD76:AE76"/>
    <mergeCell ref="AH76:AI76"/>
    <mergeCell ref="E75:F75"/>
    <mergeCell ref="N75:O75"/>
    <mergeCell ref="R75:S75"/>
    <mergeCell ref="V75:W75"/>
    <mergeCell ref="Z75:AA75"/>
    <mergeCell ref="AD75:AE75"/>
    <mergeCell ref="E74:F74"/>
    <mergeCell ref="N74:O74"/>
    <mergeCell ref="R74:S74"/>
    <mergeCell ref="V74:W74"/>
    <mergeCell ref="AD74:AE74"/>
    <mergeCell ref="AH74:AI74"/>
    <mergeCell ref="E73:F73"/>
    <mergeCell ref="N73:O73"/>
    <mergeCell ref="R73:S73"/>
    <mergeCell ref="V73:W73"/>
    <mergeCell ref="AD73:AE73"/>
    <mergeCell ref="AH73:AI73"/>
    <mergeCell ref="E72:F72"/>
    <mergeCell ref="N72:O72"/>
    <mergeCell ref="R72:S72"/>
    <mergeCell ref="V72:W72"/>
    <mergeCell ref="AD72:AE72"/>
    <mergeCell ref="AH72:AI72"/>
    <mergeCell ref="E71:F71"/>
    <mergeCell ref="N71:O71"/>
    <mergeCell ref="R71:S71"/>
    <mergeCell ref="V71:W71"/>
    <mergeCell ref="AD71:AE71"/>
    <mergeCell ref="AH71:AI71"/>
    <mergeCell ref="E70:F70"/>
    <mergeCell ref="N70:O70"/>
    <mergeCell ref="R70:S70"/>
    <mergeCell ref="V70:W70"/>
    <mergeCell ref="AD70:AE70"/>
    <mergeCell ref="AH70:AI70"/>
    <mergeCell ref="E69:F69"/>
    <mergeCell ref="N69:O69"/>
    <mergeCell ref="R69:S69"/>
    <mergeCell ref="V69:W69"/>
    <mergeCell ref="AD69:AE69"/>
    <mergeCell ref="AH69:AI69"/>
    <mergeCell ref="E68:F68"/>
    <mergeCell ref="N68:O68"/>
    <mergeCell ref="R68:S68"/>
    <mergeCell ref="V68:W68"/>
    <mergeCell ref="AD68:AE68"/>
    <mergeCell ref="AH68:AI68"/>
    <mergeCell ref="E66:F66"/>
    <mergeCell ref="R66:S66"/>
    <mergeCell ref="AA66:AC66"/>
    <mergeCell ref="AD66:AE66"/>
    <mergeCell ref="AH66:AI66"/>
    <mergeCell ref="E67:F67"/>
    <mergeCell ref="N67:O67"/>
    <mergeCell ref="R67:S67"/>
    <mergeCell ref="AD67:AE67"/>
    <mergeCell ref="AH67:AI67"/>
    <mergeCell ref="AH64:AI64"/>
    <mergeCell ref="E65:F65"/>
    <mergeCell ref="R65:S65"/>
    <mergeCell ref="AD65:AE65"/>
    <mergeCell ref="AH65:AI65"/>
    <mergeCell ref="AM65:AO65"/>
    <mergeCell ref="E62:F62"/>
    <mergeCell ref="R62:S62"/>
    <mergeCell ref="E63:F63"/>
    <mergeCell ref="R63:S63"/>
    <mergeCell ref="E64:F64"/>
    <mergeCell ref="R64:S64"/>
    <mergeCell ref="E57:F57"/>
    <mergeCell ref="J57:L57"/>
    <mergeCell ref="E58:F58"/>
    <mergeCell ref="E59:F59"/>
    <mergeCell ref="E60:F60"/>
    <mergeCell ref="E61:F61"/>
    <mergeCell ref="AM53:AO53"/>
    <mergeCell ref="AQ53:AS53"/>
    <mergeCell ref="E54:F54"/>
    <mergeCell ref="AA54:AC54"/>
    <mergeCell ref="E55:F55"/>
    <mergeCell ref="E56:F56"/>
    <mergeCell ref="E52:F52"/>
    <mergeCell ref="AD52:AE52"/>
    <mergeCell ref="AH52:AI52"/>
    <mergeCell ref="E53:F53"/>
    <mergeCell ref="Z53:AA53"/>
    <mergeCell ref="AE53:AG53"/>
    <mergeCell ref="AI53:AK53"/>
    <mergeCell ref="E49:F49"/>
    <mergeCell ref="N49:O49"/>
    <mergeCell ref="E50:F50"/>
    <mergeCell ref="O50:Q50"/>
    <mergeCell ref="V50:W50"/>
    <mergeCell ref="E51:F51"/>
    <mergeCell ref="W51:Y51"/>
    <mergeCell ref="E44:F44"/>
    <mergeCell ref="E45:F45"/>
    <mergeCell ref="E46:F46"/>
    <mergeCell ref="E47:F47"/>
    <mergeCell ref="R47:S47"/>
    <mergeCell ref="E48:F48"/>
    <mergeCell ref="S48:U48"/>
    <mergeCell ref="E41:F41"/>
    <mergeCell ref="Z41:AA41"/>
    <mergeCell ref="AE41:AG41"/>
    <mergeCell ref="E42:F42"/>
    <mergeCell ref="AA42:AC42"/>
    <mergeCell ref="E43:F43"/>
    <mergeCell ref="AH39:AI39"/>
    <mergeCell ref="E40:F40"/>
    <mergeCell ref="AD40:AE40"/>
    <mergeCell ref="AI40:AK40"/>
    <mergeCell ref="AM40:AO40"/>
    <mergeCell ref="AQ40:AS40"/>
    <mergeCell ref="E35:F35"/>
    <mergeCell ref="E36:F36"/>
    <mergeCell ref="J36:L36"/>
    <mergeCell ref="E37:F37"/>
    <mergeCell ref="E38:F38"/>
    <mergeCell ref="E39:F39"/>
    <mergeCell ref="E33:F33"/>
    <mergeCell ref="N33:O33"/>
    <mergeCell ref="S33:U33"/>
    <mergeCell ref="V33:W33"/>
    <mergeCell ref="E34:F34"/>
    <mergeCell ref="O34:Q34"/>
    <mergeCell ref="W34:Y34"/>
    <mergeCell ref="AM28:AO28"/>
    <mergeCell ref="E29:F29"/>
    <mergeCell ref="AA29:AC29"/>
    <mergeCell ref="E30:F30"/>
    <mergeCell ref="E31:F31"/>
    <mergeCell ref="E32:F32"/>
    <mergeCell ref="R32:S32"/>
    <mergeCell ref="AD27:AE27"/>
    <mergeCell ref="AH27:AI27"/>
    <mergeCell ref="E28:F28"/>
    <mergeCell ref="Z28:AA28"/>
    <mergeCell ref="AE28:AG28"/>
    <mergeCell ref="AI28:AK28"/>
    <mergeCell ref="E22:F22"/>
    <mergeCell ref="E23:F23"/>
    <mergeCell ref="E24:F24"/>
    <mergeCell ref="E25:F25"/>
    <mergeCell ref="E26:F26"/>
    <mergeCell ref="E27:F27"/>
    <mergeCell ref="E19:F19"/>
    <mergeCell ref="O19:Q19"/>
    <mergeCell ref="S19:U19"/>
    <mergeCell ref="E20:F20"/>
    <mergeCell ref="E21:F21"/>
    <mergeCell ref="J21:L21"/>
    <mergeCell ref="E17:F17"/>
    <mergeCell ref="W17:Y17"/>
    <mergeCell ref="AA17:AC17"/>
    <mergeCell ref="E18:F18"/>
    <mergeCell ref="N18:O18"/>
    <mergeCell ref="R18:S18"/>
    <mergeCell ref="V16:W16"/>
    <mergeCell ref="Z16:AA16"/>
    <mergeCell ref="AE16:AG16"/>
    <mergeCell ref="AI16:AK16"/>
    <mergeCell ref="AM16:AO16"/>
    <mergeCell ref="AQ16:AS16"/>
    <mergeCell ref="AI4:AK4"/>
    <mergeCell ref="AM4:AO4"/>
    <mergeCell ref="AQ4:AS4"/>
    <mergeCell ref="Z15:AA15"/>
    <mergeCell ref="AD15:AE15"/>
    <mergeCell ref="AH15:AI15"/>
    <mergeCell ref="AM2:AO2"/>
    <mergeCell ref="AQ2:AS2"/>
    <mergeCell ref="A4:C4"/>
    <mergeCell ref="E4:G4"/>
    <mergeCell ref="J4:L4"/>
    <mergeCell ref="O4:Q4"/>
    <mergeCell ref="S4:U4"/>
    <mergeCell ref="W4:Y4"/>
    <mergeCell ref="AA4:AC4"/>
    <mergeCell ref="AE4:AG4"/>
    <mergeCell ref="AH1:AI1"/>
    <mergeCell ref="A2:C2"/>
    <mergeCell ref="E2:G2"/>
    <mergeCell ref="J2:L2"/>
    <mergeCell ref="O2:Q2"/>
    <mergeCell ref="S2:U2"/>
    <mergeCell ref="W2:Y2"/>
    <mergeCell ref="AA2:AC2"/>
    <mergeCell ref="AE2:AG2"/>
    <mergeCell ref="AI2:AK2"/>
    <mergeCell ref="E1:F1"/>
    <mergeCell ref="N1:O1"/>
    <mergeCell ref="R1:S1"/>
    <mergeCell ref="V1:W1"/>
    <mergeCell ref="Z1:AA1"/>
    <mergeCell ref="AD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Grizli777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Engelvaart</dc:creator>
  <cp:keywords/>
  <dc:description/>
  <cp:lastModifiedBy>Jantine Trip</cp:lastModifiedBy>
  <cp:revision/>
  <dcterms:created xsi:type="dcterms:W3CDTF">2010-08-24T18:32:03Z</dcterms:created>
  <dcterms:modified xsi:type="dcterms:W3CDTF">2022-09-05T21:54:30Z</dcterms:modified>
  <cp:category/>
  <cp:contentStatus/>
</cp:coreProperties>
</file>